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Dokument\prij_19\"/>
    </mc:Choice>
  </mc:AlternateContent>
  <bookViews>
    <workbookView xWindow="120" yWindow="120" windowWidth="23256" windowHeight="12072" activeTab="1"/>
  </bookViews>
  <sheets>
    <sheet name="5. třída" sheetId="3" r:id="rId1"/>
    <sheet name="9. třída" sheetId="1" r:id="rId2"/>
    <sheet name="List2" sheetId="2" r:id="rId3"/>
  </sheets>
  <calcPr calcId="152511"/>
</workbook>
</file>

<file path=xl/calcChain.xml><?xml version="1.0" encoding="utf-8"?>
<calcChain xmlns="http://schemas.openxmlformats.org/spreadsheetml/2006/main">
  <c r="B6" i="3" l="1"/>
  <c r="B7" i="3"/>
  <c r="B8" i="3"/>
  <c r="B9" i="3"/>
  <c r="B10" i="3"/>
  <c r="B11" i="3"/>
  <c r="B12" i="3"/>
  <c r="B13" i="3"/>
  <c r="B14" i="3"/>
  <c r="B5" i="3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5" i="1"/>
</calcChain>
</file>

<file path=xl/sharedStrings.xml><?xml version="1.0" encoding="utf-8"?>
<sst xmlns="http://schemas.openxmlformats.org/spreadsheetml/2006/main" count="14" uniqueCount="10">
  <si>
    <t xml:space="preserve">Přidělení bodů za prospěch na ZŠ </t>
  </si>
  <si>
    <t>pro uchazeče z 9. tříd</t>
  </si>
  <si>
    <t>součet známek z vybraných předmětů</t>
  </si>
  <si>
    <t>přidělené body</t>
  </si>
  <si>
    <t>36 a vyšší</t>
  </si>
  <si>
    <t>2,25 a vyšší</t>
  </si>
  <si>
    <t>průměrný prospěch      z vybraných předmětů</t>
  </si>
  <si>
    <t>pro uchazeče z 5. tříd</t>
  </si>
  <si>
    <t>20 a vyšší</t>
  </si>
  <si>
    <t>2,0 a vyšší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</si>
</sst>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General&quot;   &quot;"/>
    <numFmt numFmtId="165" formatCode="0.00&quot;  &quot;"/>
    <numFmt numFmtId="166" formatCode="0&quot;  &quot;"/>
    <numFmt numFmtId="167" formatCode="0.0&quot;  &quot;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u/>
      <sz val="11"/>
      <color indexed="8"/>
      <name val="Calibri"/>
      <family val="2"/>
      <charset val="238"/>
    </font>
    <font>
      <sz val="8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164" fontId="0" fillId="0" borderId="1" xfId="0" applyNumberFormat="1" applyBorder="1"/>
    <xf numFmtId="165" fontId="0" fillId="0" borderId="1" xfId="0" applyNumberFormat="1" applyBorder="1"/>
    <xf numFmtId="164" fontId="0" fillId="0" borderId="2" xfId="0" applyNumberFormat="1" applyBorder="1" applyAlignment="1">
      <alignment horizontal="center"/>
    </xf>
    <xf numFmtId="164" fontId="0" fillId="0" borderId="2" xfId="0" applyNumberFormat="1" applyBorder="1"/>
    <xf numFmtId="164" fontId="0" fillId="0" borderId="3" xfId="0" applyNumberFormat="1" applyBorder="1"/>
    <xf numFmtId="165" fontId="0" fillId="0" borderId="3" xfId="0" applyNumberFormat="1" applyBorder="1"/>
    <xf numFmtId="0" fontId="0" fillId="0" borderId="4" xfId="0" applyBorder="1" applyAlignment="1">
      <alignment horizontal="center" vertical="center" wrapText="1"/>
    </xf>
    <xf numFmtId="0" fontId="3" fillId="0" borderId="0" xfId="0" applyFont="1"/>
    <xf numFmtId="0" fontId="1" fillId="0" borderId="0" xfId="0" applyFont="1"/>
    <xf numFmtId="0" fontId="0" fillId="0" borderId="0" xfId="0" applyFont="1"/>
    <xf numFmtId="166" fontId="0" fillId="0" borderId="3" xfId="0" applyNumberFormat="1" applyBorder="1"/>
    <xf numFmtId="166" fontId="0" fillId="0" borderId="1" xfId="0" applyNumberFormat="1" applyBorder="1"/>
    <xf numFmtId="167" fontId="0" fillId="0" borderId="3" xfId="0" applyNumberFormat="1" applyBorder="1"/>
    <xf numFmtId="0" fontId="0" fillId="0" borderId="2" xfId="0" applyNumberFormat="1" applyBorder="1" applyAlignment="1">
      <alignment horizontal="center"/>
    </xf>
    <xf numFmtId="166" fontId="0" fillId="0" borderId="2" xfId="0" applyNumberFormat="1" applyBorder="1"/>
    <xf numFmtId="0" fontId="0" fillId="0" borderId="0" xfId="0" applyAlignment="1">
      <alignment horizontal="right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247650</xdr:colOff>
      <xdr:row>3</xdr:row>
      <xdr:rowOff>28573</xdr:rowOff>
    </xdr:from>
    <xdr:to>
      <xdr:col>6</xdr:col>
      <xdr:colOff>285750</xdr:colOff>
      <xdr:row>11</xdr:row>
      <xdr:rowOff>38100</xdr:rowOff>
    </xdr:to>
    <xdr:sp macro="" textlink="">
      <xdr:nvSpPr>
        <xdr:cNvPr id="2" name="TextovéPole 1"/>
        <xdr:cNvSpPr txBox="1"/>
      </xdr:nvSpPr>
      <xdr:spPr>
        <a:xfrm>
          <a:off x="2876550" y="609598"/>
          <a:ext cx="1866900" cy="216217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cs-CZ" sz="1100" b="0" i="0" u="sng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Vybrané předměty jsou:</a:t>
          </a:r>
        </a:p>
        <a:p>
          <a:r>
            <a:rPr lang="cs-CZ" sz="1100" b="1"/>
            <a:t>český jazyk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latin typeface="+mn-lt"/>
              <a:ea typeface="+mn-ea"/>
              <a:cs typeface="+mn-cs"/>
            </a:rPr>
            <a:t>cizí jazyk</a:t>
          </a:r>
          <a:endParaRPr lang="cs-CZ" b="1"/>
        </a:p>
        <a:p>
          <a:r>
            <a:rPr lang="cs-CZ" sz="1100" b="1"/>
            <a:t>matematika</a:t>
          </a:r>
        </a:p>
        <a:p>
          <a:r>
            <a:rPr lang="cs-CZ" sz="1100" b="1"/>
            <a:t>přírodověda</a:t>
          </a:r>
        </a:p>
        <a:p>
          <a:r>
            <a:rPr lang="cs-CZ" sz="1100" b="1"/>
            <a:t>vlastivěda</a:t>
          </a:r>
        </a:p>
        <a:p>
          <a:endParaRPr lang="cs-CZ" sz="1100"/>
        </a:p>
        <a:p>
          <a:r>
            <a:rPr lang="cs-CZ" sz="1100"/>
            <a:t>a započítává se známka</a:t>
          </a:r>
        </a:p>
        <a:p>
          <a:r>
            <a:rPr lang="cs-CZ" sz="1100"/>
            <a:t> z těchto předmětů ve druhém pololetí  4. ročníku a  </a:t>
          </a:r>
        </a:p>
        <a:p>
          <a:r>
            <a:rPr lang="cs-CZ" sz="1100"/>
            <a:t>v prvním pololetí  5. ročníku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381000</xdr:colOff>
      <xdr:row>3</xdr:row>
      <xdr:rowOff>123824</xdr:rowOff>
    </xdr:from>
    <xdr:to>
      <xdr:col>7</xdr:col>
      <xdr:colOff>19049</xdr:colOff>
      <xdr:row>12</xdr:row>
      <xdr:rowOff>95249</xdr:rowOff>
    </xdr:to>
    <xdr:sp macro="" textlink="">
      <xdr:nvSpPr>
        <xdr:cNvPr id="3" name="TextovéPole 2"/>
        <xdr:cNvSpPr txBox="1"/>
      </xdr:nvSpPr>
      <xdr:spPr>
        <a:xfrm>
          <a:off x="3009900" y="704849"/>
          <a:ext cx="2076449" cy="23145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cs-CZ" sz="1100" b="0" i="0" u="sng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Vybrané předměty jsou:</a:t>
          </a:r>
        </a:p>
        <a:p>
          <a:r>
            <a:rPr lang="cs-CZ" sz="1100" b="1"/>
            <a:t>český jazyk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latin typeface="+mn-lt"/>
              <a:ea typeface="+mn-ea"/>
              <a:cs typeface="+mn-cs"/>
            </a:rPr>
            <a:t>první cizí jazyk</a:t>
          </a:r>
          <a:endParaRPr lang="cs-CZ" b="1"/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latin typeface="+mn-lt"/>
              <a:ea typeface="+mn-ea"/>
              <a:cs typeface="+mn-cs"/>
            </a:rPr>
            <a:t>dějepis</a:t>
          </a:r>
          <a:endParaRPr lang="cs-CZ" b="1"/>
        </a:p>
        <a:p>
          <a:r>
            <a:rPr lang="cs-CZ" sz="1100" b="1">
              <a:solidFill>
                <a:schemeClr val="dk1"/>
              </a:solidFill>
              <a:latin typeface="+mn-lt"/>
              <a:ea typeface="+mn-ea"/>
              <a:cs typeface="+mn-cs"/>
            </a:rPr>
            <a:t>fyzika</a:t>
          </a:r>
          <a:endParaRPr lang="cs-CZ" b="1"/>
        </a:p>
        <a:p>
          <a:r>
            <a:rPr lang="cs-CZ" sz="1100" b="1">
              <a:solidFill>
                <a:schemeClr val="dk1"/>
              </a:solidFill>
              <a:latin typeface="+mn-lt"/>
              <a:ea typeface="+mn-ea"/>
              <a:cs typeface="+mn-cs"/>
            </a:rPr>
            <a:t>chemie</a:t>
          </a:r>
          <a:endParaRPr lang="cs-CZ" sz="1100" b="1"/>
        </a:p>
        <a:p>
          <a:r>
            <a:rPr lang="cs-CZ" sz="1100" b="1"/>
            <a:t>matematika</a:t>
          </a:r>
        </a:p>
        <a:p>
          <a:r>
            <a:rPr lang="cs-CZ" sz="1100" b="1"/>
            <a:t>přírodopis</a:t>
          </a:r>
        </a:p>
        <a:p>
          <a:r>
            <a:rPr lang="cs-CZ" sz="1100" b="1"/>
            <a:t>zeměpis</a:t>
          </a:r>
        </a:p>
        <a:p>
          <a:endParaRPr lang="cs-CZ" sz="1100"/>
        </a:p>
        <a:p>
          <a:r>
            <a:rPr lang="cs-CZ" sz="1100"/>
            <a:t>a započítává se známka z těchto předmětů na konci  8. ročníku a</a:t>
          </a:r>
        </a:p>
        <a:p>
          <a:r>
            <a:rPr lang="cs-CZ" sz="1100"/>
            <a:t> v prvním pololetí  9. ročníku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workbookViewId="0">
      <selection activeCell="I19" sqref="I19"/>
    </sheetView>
  </sheetViews>
  <sheetFormatPr defaultRowHeight="14.4" x14ac:dyDescent="0.3"/>
  <cols>
    <col min="1" max="1" width="14" customWidth="1"/>
    <col min="2" max="2" width="12.109375" customWidth="1"/>
    <col min="3" max="3" width="13.33203125" customWidth="1"/>
  </cols>
  <sheetData>
    <row r="1" spans="1:5" ht="15.6" x14ac:dyDescent="0.3">
      <c r="A1" s="17" t="s">
        <v>0</v>
      </c>
      <c r="B1" s="17"/>
      <c r="C1" s="17"/>
    </row>
    <row r="2" spans="1:5" x14ac:dyDescent="0.3">
      <c r="A2" s="18" t="s">
        <v>7</v>
      </c>
      <c r="B2" s="18"/>
      <c r="C2" s="18"/>
    </row>
    <row r="4" spans="1:5" ht="64.5" customHeight="1" x14ac:dyDescent="0.3">
      <c r="A4" s="7" t="s">
        <v>2</v>
      </c>
      <c r="B4" s="7" t="s">
        <v>6</v>
      </c>
      <c r="C4" s="7" t="s">
        <v>3</v>
      </c>
    </row>
    <row r="5" spans="1:5" x14ac:dyDescent="0.3">
      <c r="A5" s="5">
        <v>10</v>
      </c>
      <c r="B5" s="13">
        <f>A5/10</f>
        <v>1</v>
      </c>
      <c r="C5" s="11">
        <v>20</v>
      </c>
      <c r="E5" s="8"/>
    </row>
    <row r="6" spans="1:5" x14ac:dyDescent="0.3">
      <c r="A6" s="1">
        <v>11</v>
      </c>
      <c r="B6" s="13">
        <f t="shared" ref="B6:B14" si="0">A6/10</f>
        <v>1.1000000000000001</v>
      </c>
      <c r="C6" s="12">
        <v>18</v>
      </c>
      <c r="E6" s="9"/>
    </row>
    <row r="7" spans="1:5" x14ac:dyDescent="0.3">
      <c r="A7" s="1">
        <v>12</v>
      </c>
      <c r="B7" s="13">
        <f t="shared" si="0"/>
        <v>1.2</v>
      </c>
      <c r="C7" s="12">
        <v>16</v>
      </c>
      <c r="E7" s="9"/>
    </row>
    <row r="8" spans="1:5" x14ac:dyDescent="0.3">
      <c r="A8" s="1">
        <v>13</v>
      </c>
      <c r="B8" s="13">
        <f t="shared" si="0"/>
        <v>1.3</v>
      </c>
      <c r="C8" s="12">
        <v>14</v>
      </c>
      <c r="E8" s="9"/>
    </row>
    <row r="9" spans="1:5" x14ac:dyDescent="0.3">
      <c r="A9" s="1">
        <v>14</v>
      </c>
      <c r="B9" s="13">
        <f t="shared" si="0"/>
        <v>1.4</v>
      </c>
      <c r="C9" s="12">
        <v>12</v>
      </c>
      <c r="E9" s="9"/>
    </row>
    <row r="10" spans="1:5" x14ac:dyDescent="0.3">
      <c r="A10" s="1">
        <v>15</v>
      </c>
      <c r="B10" s="13">
        <f t="shared" si="0"/>
        <v>1.5</v>
      </c>
      <c r="C10" s="12">
        <v>10</v>
      </c>
      <c r="E10" s="9"/>
    </row>
    <row r="11" spans="1:5" x14ac:dyDescent="0.3">
      <c r="A11" s="1">
        <v>16</v>
      </c>
      <c r="B11" s="13">
        <f t="shared" si="0"/>
        <v>1.6</v>
      </c>
      <c r="C11" s="12">
        <v>8</v>
      </c>
      <c r="E11" s="9"/>
    </row>
    <row r="12" spans="1:5" x14ac:dyDescent="0.3">
      <c r="A12" s="1">
        <v>17</v>
      </c>
      <c r="B12" s="13">
        <f t="shared" si="0"/>
        <v>1.7</v>
      </c>
      <c r="C12" s="12">
        <v>6</v>
      </c>
      <c r="E12" s="9"/>
    </row>
    <row r="13" spans="1:5" x14ac:dyDescent="0.3">
      <c r="A13" s="1">
        <v>18</v>
      </c>
      <c r="B13" s="13">
        <f t="shared" si="0"/>
        <v>1.8</v>
      </c>
      <c r="C13" s="12">
        <v>4</v>
      </c>
      <c r="E13" s="9"/>
    </row>
    <row r="14" spans="1:5" x14ac:dyDescent="0.3">
      <c r="A14" s="1">
        <v>19</v>
      </c>
      <c r="B14" s="13">
        <f t="shared" si="0"/>
        <v>1.9</v>
      </c>
      <c r="C14" s="12">
        <v>2</v>
      </c>
    </row>
    <row r="15" spans="1:5" x14ac:dyDescent="0.3">
      <c r="A15" s="14" t="s">
        <v>8</v>
      </c>
      <c r="B15" s="14" t="s">
        <v>9</v>
      </c>
      <c r="C15" s="15">
        <v>0</v>
      </c>
      <c r="E15" s="10"/>
    </row>
    <row r="19" spans="3:3" x14ac:dyDescent="0.3">
      <c r="C19" s="16"/>
    </row>
  </sheetData>
  <mergeCells count="2">
    <mergeCell ref="A1:C1"/>
    <mergeCell ref="A2:C2"/>
  </mergeCells>
  <phoneticPr fontId="4" type="noConversion"/>
  <pageMargins left="0.7" right="0.7" top="0.78740157499999996" bottom="0.78740157499999996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tabSelected="1" workbookViewId="0">
      <selection activeCell="J14" sqref="J14"/>
    </sheetView>
  </sheetViews>
  <sheetFormatPr defaultRowHeight="14.4" x14ac:dyDescent="0.3"/>
  <cols>
    <col min="1" max="1" width="14" customWidth="1"/>
    <col min="2" max="2" width="12.109375" customWidth="1"/>
    <col min="3" max="3" width="13.33203125" customWidth="1"/>
  </cols>
  <sheetData>
    <row r="1" spans="1:5" ht="15.6" x14ac:dyDescent="0.3">
      <c r="A1" s="17" t="s">
        <v>0</v>
      </c>
      <c r="B1" s="17"/>
      <c r="C1" s="17"/>
    </row>
    <row r="2" spans="1:5" x14ac:dyDescent="0.3">
      <c r="A2" s="18" t="s">
        <v>1</v>
      </c>
      <c r="B2" s="18"/>
      <c r="C2" s="18"/>
    </row>
    <row r="4" spans="1:5" ht="64.5" customHeight="1" x14ac:dyDescent="0.3">
      <c r="A4" s="7" t="s">
        <v>2</v>
      </c>
      <c r="B4" s="7" t="s">
        <v>6</v>
      </c>
      <c r="C4" s="7" t="s">
        <v>3</v>
      </c>
    </row>
    <row r="5" spans="1:5" x14ac:dyDescent="0.3">
      <c r="A5" s="5">
        <v>16</v>
      </c>
      <c r="B5" s="6">
        <f>A5/16</f>
        <v>1</v>
      </c>
      <c r="C5" s="6">
        <f>-0.075*(A5-16)*(A5-16)+30</f>
        <v>30</v>
      </c>
      <c r="E5" s="8"/>
    </row>
    <row r="6" spans="1:5" x14ac:dyDescent="0.3">
      <c r="A6" s="1">
        <v>17</v>
      </c>
      <c r="B6" s="2">
        <f t="shared" ref="B6:B24" si="0">A6/16</f>
        <v>1.0625</v>
      </c>
      <c r="C6" s="2">
        <f t="shared" ref="C6:C24" si="1">-0.075*(A6-16)*(A6-16)+30</f>
        <v>29.925000000000001</v>
      </c>
      <c r="E6" s="9"/>
    </row>
    <row r="7" spans="1:5" x14ac:dyDescent="0.3">
      <c r="A7" s="1">
        <v>18</v>
      </c>
      <c r="B7" s="2">
        <f t="shared" si="0"/>
        <v>1.125</v>
      </c>
      <c r="C7" s="2">
        <f t="shared" si="1"/>
        <v>29.7</v>
      </c>
      <c r="E7" s="9"/>
    </row>
    <row r="8" spans="1:5" x14ac:dyDescent="0.3">
      <c r="A8" s="1">
        <v>19</v>
      </c>
      <c r="B8" s="2">
        <f t="shared" si="0"/>
        <v>1.1875</v>
      </c>
      <c r="C8" s="2">
        <f t="shared" si="1"/>
        <v>29.324999999999999</v>
      </c>
      <c r="E8" s="9"/>
    </row>
    <row r="9" spans="1:5" x14ac:dyDescent="0.3">
      <c r="A9" s="1">
        <v>20</v>
      </c>
      <c r="B9" s="2">
        <f t="shared" si="0"/>
        <v>1.25</v>
      </c>
      <c r="C9" s="2">
        <f t="shared" si="1"/>
        <v>28.8</v>
      </c>
      <c r="E9" s="9"/>
    </row>
    <row r="10" spans="1:5" x14ac:dyDescent="0.3">
      <c r="A10" s="1">
        <v>21</v>
      </c>
      <c r="B10" s="2">
        <f t="shared" si="0"/>
        <v>1.3125</v>
      </c>
      <c r="C10" s="2">
        <f t="shared" si="1"/>
        <v>28.125</v>
      </c>
      <c r="E10" s="9"/>
    </row>
    <row r="11" spans="1:5" x14ac:dyDescent="0.3">
      <c r="A11" s="1">
        <v>22</v>
      </c>
      <c r="B11" s="2">
        <f t="shared" si="0"/>
        <v>1.375</v>
      </c>
      <c r="C11" s="2">
        <f t="shared" si="1"/>
        <v>27.3</v>
      </c>
      <c r="E11" s="9"/>
    </row>
    <row r="12" spans="1:5" x14ac:dyDescent="0.3">
      <c r="A12" s="1">
        <v>23</v>
      </c>
      <c r="B12" s="2">
        <f t="shared" si="0"/>
        <v>1.4375</v>
      </c>
      <c r="C12" s="2">
        <f t="shared" si="1"/>
        <v>26.324999999999999</v>
      </c>
      <c r="E12" s="9"/>
    </row>
    <row r="13" spans="1:5" x14ac:dyDescent="0.3">
      <c r="A13" s="1">
        <v>24</v>
      </c>
      <c r="B13" s="2">
        <f t="shared" si="0"/>
        <v>1.5</v>
      </c>
      <c r="C13" s="2">
        <f t="shared" si="1"/>
        <v>25.2</v>
      </c>
      <c r="E13" s="9"/>
    </row>
    <row r="14" spans="1:5" x14ac:dyDescent="0.3">
      <c r="A14" s="1">
        <v>25</v>
      </c>
      <c r="B14" s="2">
        <f t="shared" si="0"/>
        <v>1.5625</v>
      </c>
      <c r="C14" s="2">
        <f t="shared" si="1"/>
        <v>23.925000000000001</v>
      </c>
    </row>
    <row r="15" spans="1:5" x14ac:dyDescent="0.3">
      <c r="A15" s="1">
        <v>26</v>
      </c>
      <c r="B15" s="2">
        <f t="shared" si="0"/>
        <v>1.625</v>
      </c>
      <c r="C15" s="2">
        <f t="shared" si="1"/>
        <v>22.5</v>
      </c>
      <c r="E15" s="10"/>
    </row>
    <row r="16" spans="1:5" x14ac:dyDescent="0.3">
      <c r="A16" s="1">
        <v>27</v>
      </c>
      <c r="B16" s="2">
        <f t="shared" si="0"/>
        <v>1.6875</v>
      </c>
      <c r="C16" s="2">
        <f t="shared" si="1"/>
        <v>20.925000000000001</v>
      </c>
    </row>
    <row r="17" spans="1:3" x14ac:dyDescent="0.3">
      <c r="A17" s="1">
        <v>28</v>
      </c>
      <c r="B17" s="2">
        <f t="shared" si="0"/>
        <v>1.75</v>
      </c>
      <c r="C17" s="2">
        <f t="shared" si="1"/>
        <v>19.200000000000003</v>
      </c>
    </row>
    <row r="18" spans="1:3" x14ac:dyDescent="0.3">
      <c r="A18" s="1">
        <v>29</v>
      </c>
      <c r="B18" s="2">
        <f t="shared" si="0"/>
        <v>1.8125</v>
      </c>
      <c r="C18" s="2">
        <f t="shared" si="1"/>
        <v>17.325000000000003</v>
      </c>
    </row>
    <row r="19" spans="1:3" x14ac:dyDescent="0.3">
      <c r="A19" s="1">
        <v>30</v>
      </c>
      <c r="B19" s="2">
        <f t="shared" si="0"/>
        <v>1.875</v>
      </c>
      <c r="C19" s="2">
        <f t="shared" si="1"/>
        <v>15.299999999999999</v>
      </c>
    </row>
    <row r="20" spans="1:3" x14ac:dyDescent="0.3">
      <c r="A20" s="1">
        <v>31</v>
      </c>
      <c r="B20" s="2">
        <f t="shared" si="0"/>
        <v>1.9375</v>
      </c>
      <c r="C20" s="2">
        <f t="shared" si="1"/>
        <v>13.125</v>
      </c>
    </row>
    <row r="21" spans="1:3" x14ac:dyDescent="0.3">
      <c r="A21" s="1">
        <v>32</v>
      </c>
      <c r="B21" s="2">
        <f t="shared" si="0"/>
        <v>2</v>
      </c>
      <c r="C21" s="2">
        <f t="shared" si="1"/>
        <v>10.8</v>
      </c>
    </row>
    <row r="22" spans="1:3" x14ac:dyDescent="0.3">
      <c r="A22" s="1">
        <v>33</v>
      </c>
      <c r="B22" s="2">
        <f t="shared" si="0"/>
        <v>2.0625</v>
      </c>
      <c r="C22" s="2">
        <f t="shared" si="1"/>
        <v>8.3250000000000028</v>
      </c>
    </row>
    <row r="23" spans="1:3" x14ac:dyDescent="0.3">
      <c r="A23" s="1">
        <v>34</v>
      </c>
      <c r="B23" s="2">
        <f t="shared" si="0"/>
        <v>2.125</v>
      </c>
      <c r="C23" s="2">
        <f t="shared" si="1"/>
        <v>5.7000000000000028</v>
      </c>
    </row>
    <row r="24" spans="1:3" x14ac:dyDescent="0.3">
      <c r="A24" s="1">
        <v>35</v>
      </c>
      <c r="B24" s="2">
        <f t="shared" si="0"/>
        <v>2.1875</v>
      </c>
      <c r="C24" s="2">
        <f t="shared" si="1"/>
        <v>2.9250000000000007</v>
      </c>
    </row>
    <row r="25" spans="1:3" x14ac:dyDescent="0.3">
      <c r="A25" s="3" t="s">
        <v>4</v>
      </c>
      <c r="B25" s="3" t="s">
        <v>5</v>
      </c>
      <c r="C25" s="4">
        <v>0</v>
      </c>
    </row>
  </sheetData>
  <mergeCells count="2">
    <mergeCell ref="A1:C1"/>
    <mergeCell ref="A2:C2"/>
  </mergeCells>
  <phoneticPr fontId="4" type="noConversion"/>
  <pageMargins left="0.7" right="0.7" top="0.78740157499999996" bottom="0.78740157499999996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34" sqref="F34"/>
    </sheetView>
  </sheetViews>
  <sheetFormatPr defaultRowHeight="14.4" x14ac:dyDescent="0.3"/>
  <sheetData/>
  <phoneticPr fontId="4" type="noConversion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5. třída</vt:lpstr>
      <vt:lpstr>9. třída</vt:lpstr>
      <vt:lpstr>List2</vt:lpstr>
    </vt:vector>
  </TitlesOfParts>
  <Company>ATC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Krapkova</dc:creator>
  <cp:lastModifiedBy>Chlibkov</cp:lastModifiedBy>
  <cp:lastPrinted>2018-11-06T07:56:47Z</cp:lastPrinted>
  <dcterms:created xsi:type="dcterms:W3CDTF">2015-10-16T06:13:33Z</dcterms:created>
  <dcterms:modified xsi:type="dcterms:W3CDTF">2018-11-06T07:58:06Z</dcterms:modified>
</cp:coreProperties>
</file>