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" yWindow="1380" windowWidth="27795" windowHeight="1258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102" i="1" l="1"/>
  <c r="G102" i="1"/>
  <c r="B102" i="1"/>
  <c r="J101" i="1"/>
  <c r="G101" i="1"/>
  <c r="B101" i="1"/>
  <c r="J100" i="1"/>
  <c r="G100" i="1"/>
  <c r="B100" i="1"/>
  <c r="J99" i="1"/>
  <c r="G99" i="1"/>
  <c r="B99" i="1"/>
  <c r="J98" i="1"/>
  <c r="G98" i="1"/>
  <c r="B98" i="1"/>
  <c r="J97" i="1"/>
  <c r="G97" i="1"/>
  <c r="B97" i="1"/>
  <c r="J96" i="1"/>
  <c r="G96" i="1"/>
  <c r="B96" i="1"/>
  <c r="J95" i="1"/>
  <c r="G95" i="1"/>
  <c r="B95" i="1"/>
  <c r="J94" i="1"/>
  <c r="G94" i="1"/>
  <c r="B94" i="1"/>
  <c r="J93" i="1"/>
  <c r="G93" i="1"/>
  <c r="B93" i="1"/>
  <c r="J92" i="1"/>
  <c r="G92" i="1"/>
  <c r="B92" i="1"/>
  <c r="J91" i="1"/>
  <c r="G91" i="1"/>
  <c r="B91" i="1"/>
  <c r="J90" i="1"/>
  <c r="G90" i="1"/>
  <c r="B90" i="1"/>
  <c r="J89" i="1"/>
  <c r="G89" i="1"/>
  <c r="B89" i="1"/>
  <c r="J88" i="1"/>
  <c r="G88" i="1"/>
  <c r="B88" i="1"/>
  <c r="J87" i="1"/>
  <c r="G87" i="1"/>
  <c r="B87" i="1"/>
  <c r="J86" i="1"/>
  <c r="G86" i="1"/>
  <c r="B86" i="1"/>
  <c r="J85" i="1"/>
  <c r="G85" i="1"/>
  <c r="B85" i="1"/>
  <c r="J84" i="1"/>
  <c r="G84" i="1"/>
  <c r="B84" i="1"/>
  <c r="J83" i="1"/>
  <c r="G83" i="1"/>
  <c r="B83" i="1"/>
  <c r="J82" i="1"/>
  <c r="G82" i="1"/>
  <c r="B82" i="1"/>
  <c r="J81" i="1"/>
  <c r="G81" i="1"/>
  <c r="B81" i="1"/>
  <c r="J80" i="1"/>
  <c r="G80" i="1"/>
  <c r="B80" i="1"/>
  <c r="J79" i="1"/>
  <c r="G79" i="1"/>
  <c r="B79" i="1"/>
  <c r="J78" i="1"/>
  <c r="G78" i="1"/>
  <c r="B78" i="1"/>
  <c r="J77" i="1"/>
  <c r="G77" i="1"/>
  <c r="B77" i="1"/>
  <c r="J76" i="1"/>
  <c r="G76" i="1"/>
  <c r="B76" i="1"/>
  <c r="J75" i="1"/>
  <c r="G75" i="1"/>
  <c r="B75" i="1"/>
  <c r="J74" i="1"/>
  <c r="G74" i="1"/>
  <c r="B74" i="1"/>
  <c r="J73" i="1"/>
  <c r="G73" i="1"/>
  <c r="B73" i="1"/>
  <c r="J72" i="1"/>
  <c r="G72" i="1"/>
  <c r="B72" i="1"/>
  <c r="J71" i="1"/>
  <c r="G71" i="1"/>
  <c r="B71" i="1"/>
  <c r="J70" i="1"/>
  <c r="G70" i="1"/>
  <c r="B70" i="1"/>
  <c r="J69" i="1"/>
  <c r="G69" i="1"/>
  <c r="B69" i="1"/>
  <c r="J68" i="1"/>
  <c r="G68" i="1"/>
  <c r="B68" i="1"/>
  <c r="J67" i="1"/>
  <c r="G67" i="1"/>
  <c r="B67" i="1"/>
  <c r="J66" i="1"/>
  <c r="G66" i="1"/>
  <c r="B66" i="1"/>
  <c r="J65" i="1"/>
  <c r="G65" i="1"/>
  <c r="B65" i="1"/>
  <c r="J64" i="1"/>
  <c r="G64" i="1"/>
  <c r="B64" i="1"/>
  <c r="J63" i="1"/>
  <c r="G63" i="1"/>
  <c r="B63" i="1"/>
  <c r="J62" i="1"/>
  <c r="G62" i="1"/>
  <c r="B62" i="1"/>
  <c r="J61" i="1"/>
  <c r="G61" i="1"/>
  <c r="B61" i="1"/>
  <c r="J60" i="1"/>
  <c r="G60" i="1"/>
  <c r="B60" i="1"/>
  <c r="J59" i="1"/>
  <c r="G59" i="1"/>
  <c r="B59" i="1"/>
  <c r="J58" i="1"/>
  <c r="G58" i="1"/>
  <c r="B58" i="1"/>
  <c r="J57" i="1"/>
  <c r="G57" i="1"/>
  <c r="B57" i="1"/>
  <c r="J56" i="1"/>
  <c r="G56" i="1"/>
  <c r="B56" i="1"/>
  <c r="J55" i="1"/>
  <c r="G55" i="1"/>
  <c r="B55" i="1"/>
  <c r="J54" i="1"/>
  <c r="G54" i="1"/>
  <c r="B54" i="1"/>
  <c r="J53" i="1"/>
  <c r="G53" i="1"/>
  <c r="B53" i="1"/>
  <c r="J52" i="1"/>
  <c r="G52" i="1"/>
  <c r="B52" i="1"/>
  <c r="J51" i="1"/>
  <c r="G51" i="1"/>
  <c r="B51" i="1"/>
  <c r="J50" i="1"/>
  <c r="G50" i="1"/>
  <c r="B50" i="1"/>
  <c r="J49" i="1"/>
  <c r="G49" i="1"/>
  <c r="B49" i="1"/>
  <c r="J48" i="1"/>
  <c r="G48" i="1"/>
  <c r="B48" i="1"/>
  <c r="J47" i="1"/>
  <c r="G47" i="1"/>
  <c r="B47" i="1"/>
  <c r="J46" i="1"/>
  <c r="G46" i="1"/>
  <c r="B46" i="1"/>
  <c r="J45" i="1"/>
  <c r="G45" i="1"/>
  <c r="B45" i="1"/>
  <c r="J44" i="1"/>
  <c r="G44" i="1"/>
  <c r="B44" i="1"/>
  <c r="J43" i="1"/>
  <c r="G43" i="1"/>
  <c r="B43" i="1"/>
  <c r="J42" i="1"/>
  <c r="G42" i="1"/>
  <c r="B42" i="1"/>
  <c r="J41" i="1"/>
  <c r="G41" i="1"/>
  <c r="B41" i="1"/>
  <c r="J40" i="1"/>
  <c r="G40" i="1"/>
  <c r="B40" i="1"/>
  <c r="J39" i="1"/>
  <c r="G39" i="1"/>
  <c r="B39" i="1"/>
  <c r="J38" i="1"/>
  <c r="G38" i="1"/>
  <c r="B38" i="1"/>
  <c r="J37" i="1"/>
  <c r="G37" i="1"/>
  <c r="B37" i="1"/>
  <c r="J36" i="1"/>
  <c r="G36" i="1"/>
  <c r="B36" i="1"/>
  <c r="J35" i="1"/>
  <c r="G35" i="1"/>
  <c r="B35" i="1"/>
  <c r="J34" i="1"/>
  <c r="G34" i="1"/>
  <c r="B34" i="1"/>
  <c r="J33" i="1"/>
  <c r="G33" i="1"/>
  <c r="B33" i="1"/>
  <c r="J32" i="1"/>
  <c r="G32" i="1"/>
  <c r="B32" i="1"/>
  <c r="J31" i="1"/>
  <c r="G31" i="1"/>
  <c r="B31" i="1"/>
  <c r="J30" i="1"/>
  <c r="G30" i="1"/>
  <c r="B30" i="1"/>
  <c r="J29" i="1"/>
  <c r="G29" i="1"/>
  <c r="B29" i="1"/>
  <c r="J28" i="1"/>
  <c r="G28" i="1"/>
  <c r="B28" i="1"/>
  <c r="J27" i="1"/>
  <c r="G27" i="1"/>
  <c r="B27" i="1"/>
  <c r="J26" i="1"/>
  <c r="G26" i="1"/>
  <c r="B26" i="1"/>
  <c r="J25" i="1"/>
  <c r="G25" i="1"/>
  <c r="B25" i="1"/>
  <c r="J24" i="1"/>
  <c r="G24" i="1"/>
  <c r="B24" i="1"/>
  <c r="J23" i="1"/>
  <c r="G23" i="1"/>
  <c r="B23" i="1"/>
  <c r="J22" i="1"/>
  <c r="G22" i="1"/>
  <c r="B22" i="1"/>
  <c r="J21" i="1"/>
  <c r="G21" i="1"/>
  <c r="B21" i="1"/>
  <c r="J20" i="1"/>
  <c r="G20" i="1"/>
  <c r="B20" i="1"/>
  <c r="J19" i="1"/>
  <c r="G19" i="1"/>
  <c r="B19" i="1"/>
  <c r="J18" i="1"/>
  <c r="G18" i="1"/>
  <c r="B18" i="1"/>
  <c r="J17" i="1"/>
  <c r="G17" i="1"/>
  <c r="B17" i="1"/>
  <c r="J16" i="1"/>
  <c r="G16" i="1"/>
  <c r="B16" i="1"/>
  <c r="J15" i="1"/>
  <c r="G15" i="1"/>
  <c r="B15" i="1"/>
  <c r="J14" i="1"/>
  <c r="G14" i="1"/>
  <c r="B14" i="1"/>
  <c r="J13" i="1"/>
  <c r="G13" i="1"/>
  <c r="B13" i="1"/>
  <c r="J12" i="1"/>
  <c r="G12" i="1"/>
  <c r="B12" i="1"/>
  <c r="J11" i="1"/>
  <c r="G11" i="1"/>
  <c r="B11" i="1"/>
  <c r="J10" i="1"/>
  <c r="G10" i="1"/>
  <c r="B10" i="1"/>
  <c r="J9" i="1"/>
  <c r="G9" i="1"/>
  <c r="B9" i="1"/>
  <c r="J8" i="1"/>
  <c r="G8" i="1"/>
  <c r="B8" i="1"/>
  <c r="J7" i="1"/>
  <c r="G7" i="1"/>
  <c r="B7" i="1"/>
  <c r="J6" i="1"/>
  <c r="G6" i="1"/>
  <c r="B6" i="1"/>
  <c r="J5" i="1"/>
  <c r="G5" i="1"/>
  <c r="B5" i="1"/>
  <c r="J4" i="1"/>
  <c r="G4" i="1"/>
  <c r="B4" i="1"/>
  <c r="J3" i="1"/>
  <c r="G3" i="1"/>
  <c r="B3" i="1"/>
  <c r="J2" i="1"/>
  <c r="G2" i="1"/>
  <c r="B2" i="1"/>
</calcChain>
</file>

<file path=xl/sharedStrings.xml><?xml version="1.0" encoding="utf-8"?>
<sst xmlns="http://schemas.openxmlformats.org/spreadsheetml/2006/main" count="112" uniqueCount="12">
  <si>
    <t>BODY_CELKEM</t>
  </si>
  <si>
    <t>BODY_ZK</t>
  </si>
  <si>
    <t>BODY_ZS a ZAJM_CIN</t>
  </si>
  <si>
    <t>Zájm_cinn</t>
  </si>
  <si>
    <t>BODY_ZS_</t>
  </si>
  <si>
    <t>CERMAT_CJ_</t>
  </si>
  <si>
    <t>CERMAT_MA_</t>
  </si>
  <si>
    <t>Pořadí</t>
  </si>
  <si>
    <t>ČÍSLO</t>
  </si>
  <si>
    <t>Rozhodnutí</t>
  </si>
  <si>
    <t>Přijat(-a)</t>
  </si>
  <si>
    <t>Nepřijat (-a)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</si>
</sst>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OUMA~1.000\AppData\Local\Temp\V&#253;sledkov&#225;%20listina%204L%20&#8211;%20nov&#233;%20&#8211;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Výsledková listina 4L – nové – 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tabSelected="1" workbookViewId="0">
      <selection activeCell="D6" sqref="D6"/>
    </sheetView>
  </sheetViews>
  <sheetFormatPr defaultRowHeight="15" x14ac:dyDescent="0.25"/>
  <cols>
    <col min="1" max="1" width="9.140625" style="1" customWidth="1"/>
    <col min="2" max="2" width="16.42578125" style="10" bestFit="1" customWidth="1"/>
    <col min="3" max="3" width="8.7109375" style="1" hidden="1" customWidth="1"/>
    <col min="4" max="4" width="25" style="1" customWidth="1"/>
    <col min="5" max="5" width="12.28515625" style="1" bestFit="1" customWidth="1"/>
    <col min="6" max="6" width="12.28515625" style="1" customWidth="1"/>
    <col min="7" max="7" width="14.5703125" style="10" bestFit="1" customWidth="1"/>
    <col min="8" max="8" width="16" style="13" bestFit="1" customWidth="1"/>
    <col min="9" max="9" width="8.7109375" style="5" customWidth="1"/>
    <col min="10" max="10" width="19.42578125" style="1" customWidth="1"/>
    <col min="11" max="11" width="11" style="6" bestFit="1" customWidth="1"/>
    <col min="12" max="16384" width="9.140625" style="6"/>
  </cols>
  <sheetData>
    <row r="1" spans="1:11" x14ac:dyDescent="0.25">
      <c r="A1" s="1" t="s">
        <v>8</v>
      </c>
      <c r="B1" s="10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0" t="s">
        <v>1</v>
      </c>
      <c r="H1" s="13" t="s">
        <v>5</v>
      </c>
      <c r="I1" s="5" t="s">
        <v>6</v>
      </c>
      <c r="J1" s="1" t="s">
        <v>7</v>
      </c>
      <c r="K1" s="6" t="s">
        <v>9</v>
      </c>
    </row>
    <row r="2" spans="1:11" x14ac:dyDescent="0.25">
      <c r="A2" s="1">
        <v>5016</v>
      </c>
      <c r="B2" s="10">
        <f>[1]!Tabulka1[[#This Row],[CERMAT_CJ_]]+[1]!Tabulka1[[#This Row],[CERMAT_MA_]]+[1]!Tabulka1[[#This Row],[BODY_ZS a ZAJM_CIN]]</f>
        <v>127</v>
      </c>
      <c r="C2" s="1">
        <v>0</v>
      </c>
      <c r="D2" s="1">
        <v>29</v>
      </c>
      <c r="E2" s="1">
        <v>9</v>
      </c>
      <c r="F2" s="1">
        <v>20</v>
      </c>
      <c r="G2" s="10">
        <f>[1]!Tabulka1[[#This Row],[CERMAT_CJ_]]+[1]!Tabulka1[[#This Row],[CERMAT_MA_]]</f>
        <v>98</v>
      </c>
      <c r="H2" s="14">
        <v>49</v>
      </c>
      <c r="I2" s="7">
        <v>49</v>
      </c>
      <c r="J2" s="2">
        <f>ROW([1]!Tabulka1[[#This Row],[Cislo_jed]])-1</f>
        <v>1</v>
      </c>
      <c r="K2" s="6" t="s">
        <v>10</v>
      </c>
    </row>
    <row r="3" spans="1:11" x14ac:dyDescent="0.25">
      <c r="A3" s="1">
        <v>6013</v>
      </c>
      <c r="B3" s="10">
        <f>[1]!Tabulka1[[#This Row],[CERMAT_CJ_]]+[1]!Tabulka1[[#This Row],[CERMAT_MA_]]+[1]!Tabulka1[[#This Row],[BODY_ZS a ZAJM_CIN]]</f>
        <v>121</v>
      </c>
      <c r="C3" s="1">
        <v>0</v>
      </c>
      <c r="D3" s="1">
        <v>27</v>
      </c>
      <c r="E3" s="1">
        <v>7</v>
      </c>
      <c r="F3" s="1">
        <v>20</v>
      </c>
      <c r="G3" s="11">
        <f>[1]!Tabulka1[[#This Row],[CERMAT_CJ_]]+[1]!Tabulka1[[#This Row],[CERMAT_MA_]]</f>
        <v>94</v>
      </c>
      <c r="H3" s="14">
        <v>48</v>
      </c>
      <c r="I3" s="7">
        <v>46</v>
      </c>
      <c r="J3" s="2">
        <f>ROW([1]!Tabulka1[[#This Row],[Cislo_jed]])-1</f>
        <v>2</v>
      </c>
      <c r="K3" s="6" t="s">
        <v>10</v>
      </c>
    </row>
    <row r="4" spans="1:11" x14ac:dyDescent="0.25">
      <c r="A4" s="1">
        <v>6012</v>
      </c>
      <c r="B4" s="10">
        <f>[1]!Tabulka1[[#This Row],[CERMAT_CJ_]]+[1]!Tabulka1[[#This Row],[CERMAT_MA_]]+[1]!Tabulka1[[#This Row],[BODY_ZS a ZAJM_CIN]]</f>
        <v>118</v>
      </c>
      <c r="C4" s="1">
        <v>0</v>
      </c>
      <c r="D4" s="1">
        <v>27</v>
      </c>
      <c r="E4" s="1">
        <v>7</v>
      </c>
      <c r="F4" s="1">
        <v>20</v>
      </c>
      <c r="G4" s="11">
        <f>[1]!Tabulka1[[#This Row],[CERMAT_CJ_]]+[1]!Tabulka1[[#This Row],[CERMAT_MA_]]</f>
        <v>91</v>
      </c>
      <c r="H4" s="14">
        <v>47</v>
      </c>
      <c r="I4" s="7">
        <v>44</v>
      </c>
      <c r="J4" s="2">
        <f>ROW([1]!Tabulka1[[#This Row],[Cislo_jed]])-1</f>
        <v>3</v>
      </c>
      <c r="K4" s="6" t="s">
        <v>10</v>
      </c>
    </row>
    <row r="5" spans="1:11" x14ac:dyDescent="0.25">
      <c r="A5" s="1">
        <v>5027</v>
      </c>
      <c r="B5" s="10">
        <f>[1]!Tabulka1[[#This Row],[CERMAT_CJ_]]+[1]!Tabulka1[[#This Row],[CERMAT_MA_]]+[1]!Tabulka1[[#This Row],[BODY_ZS a ZAJM_CIN]]</f>
        <v>117</v>
      </c>
      <c r="C5" s="1">
        <v>0</v>
      </c>
      <c r="D5" s="1">
        <v>27</v>
      </c>
      <c r="E5" s="1">
        <v>7</v>
      </c>
      <c r="F5" s="1">
        <v>20</v>
      </c>
      <c r="G5" s="11">
        <f>[1]!Tabulka1[[#This Row],[CERMAT_CJ_]]+[1]!Tabulka1[[#This Row],[CERMAT_MA_]]</f>
        <v>90</v>
      </c>
      <c r="H5" s="14">
        <v>47</v>
      </c>
      <c r="I5" s="7">
        <v>43</v>
      </c>
      <c r="J5" s="2">
        <f>ROW([1]!Tabulka1[[#This Row],[Cislo_jed]])-1</f>
        <v>4</v>
      </c>
      <c r="K5" s="6" t="s">
        <v>10</v>
      </c>
    </row>
    <row r="6" spans="1:11" x14ac:dyDescent="0.25">
      <c r="A6" s="1">
        <v>5040</v>
      </c>
      <c r="B6" s="10">
        <f>[1]!Tabulka1[[#This Row],[CERMAT_CJ_]]+[1]!Tabulka1[[#This Row],[CERMAT_MA_]]+[1]!Tabulka1[[#This Row],[BODY_ZS a ZAJM_CIN]]</f>
        <v>117</v>
      </c>
      <c r="C6" s="1">
        <v>0</v>
      </c>
      <c r="D6" s="1">
        <v>30</v>
      </c>
      <c r="E6" s="1">
        <v>10</v>
      </c>
      <c r="F6" s="1">
        <v>20</v>
      </c>
      <c r="G6" s="11">
        <f>[1]!Tabulka1[[#This Row],[CERMAT_CJ_]]+[1]!Tabulka1[[#This Row],[CERMAT_MA_]]</f>
        <v>87</v>
      </c>
      <c r="H6" s="14">
        <v>48</v>
      </c>
      <c r="I6" s="7">
        <v>39</v>
      </c>
      <c r="J6" s="2">
        <f>ROW([1]!Tabulka1[[#This Row],[Cislo_jed]])-1</f>
        <v>5</v>
      </c>
      <c r="K6" s="6" t="s">
        <v>10</v>
      </c>
    </row>
    <row r="7" spans="1:11" x14ac:dyDescent="0.25">
      <c r="A7" s="1">
        <v>5029</v>
      </c>
      <c r="B7" s="10">
        <f>[1]!Tabulka1[[#This Row],[CERMAT_CJ_]]+[1]!Tabulka1[[#This Row],[CERMAT_MA_]]+[1]!Tabulka1[[#This Row],[BODY_ZS a ZAJM_CIN]]</f>
        <v>117</v>
      </c>
      <c r="C7" s="1">
        <v>0</v>
      </c>
      <c r="D7" s="1">
        <v>30</v>
      </c>
      <c r="E7" s="1">
        <v>10</v>
      </c>
      <c r="F7" s="1">
        <v>20</v>
      </c>
      <c r="G7" s="11">
        <f>[1]!Tabulka1[[#This Row],[CERMAT_CJ_]]+[1]!Tabulka1[[#This Row],[CERMAT_MA_]]</f>
        <v>87</v>
      </c>
      <c r="H7" s="14">
        <v>41</v>
      </c>
      <c r="I7" s="7">
        <v>46</v>
      </c>
      <c r="J7" s="2">
        <f>ROW([1]!Tabulka1[[#This Row],[Cislo_jed]])-1</f>
        <v>6</v>
      </c>
      <c r="K7" s="6" t="s">
        <v>10</v>
      </c>
    </row>
    <row r="8" spans="1:11" x14ac:dyDescent="0.25">
      <c r="A8" s="1">
        <v>5024</v>
      </c>
      <c r="B8" s="10">
        <f>[1]!Tabulka1[[#This Row],[CERMAT_CJ_]]+[1]!Tabulka1[[#This Row],[CERMAT_MA_]]+[1]!Tabulka1[[#This Row],[BODY_ZS a ZAJM_CIN]]</f>
        <v>116</v>
      </c>
      <c r="C8" s="1">
        <v>0</v>
      </c>
      <c r="D8" s="1">
        <v>20</v>
      </c>
      <c r="E8" s="1">
        <v>0</v>
      </c>
      <c r="F8" s="1">
        <v>20</v>
      </c>
      <c r="G8" s="11">
        <f>[1]!Tabulka1[[#This Row],[CERMAT_CJ_]]+[1]!Tabulka1[[#This Row],[CERMAT_MA_]]</f>
        <v>96</v>
      </c>
      <c r="H8" s="14">
        <v>50</v>
      </c>
      <c r="I8" s="7">
        <v>46</v>
      </c>
      <c r="J8" s="2">
        <f>ROW([1]!Tabulka1[[#This Row],[Cislo_jed]])-1</f>
        <v>7</v>
      </c>
      <c r="K8" s="6" t="s">
        <v>10</v>
      </c>
    </row>
    <row r="9" spans="1:11" x14ac:dyDescent="0.25">
      <c r="A9" s="1">
        <v>5001</v>
      </c>
      <c r="B9" s="10">
        <f>[1]!Tabulka1[[#This Row],[CERMAT_CJ_]]+[1]!Tabulka1[[#This Row],[CERMAT_MA_]]+[1]!Tabulka1[[#This Row],[BODY_ZS a ZAJM_CIN]]</f>
        <v>114</v>
      </c>
      <c r="C9" s="1">
        <v>0</v>
      </c>
      <c r="D9" s="1">
        <v>20</v>
      </c>
      <c r="E9" s="1">
        <v>0</v>
      </c>
      <c r="F9" s="1">
        <v>20</v>
      </c>
      <c r="G9" s="11">
        <f>[1]!Tabulka1[[#This Row],[CERMAT_CJ_]]+[1]!Tabulka1[[#This Row],[CERMAT_MA_]]</f>
        <v>94</v>
      </c>
      <c r="H9" s="14">
        <v>45</v>
      </c>
      <c r="I9" s="7">
        <v>49</v>
      </c>
      <c r="J9" s="2">
        <f>ROW([1]!Tabulka1[[#This Row],[Cislo_jed]])-1</f>
        <v>8</v>
      </c>
      <c r="K9" s="6" t="s">
        <v>10</v>
      </c>
    </row>
    <row r="10" spans="1:11" x14ac:dyDescent="0.25">
      <c r="A10" s="1">
        <v>5009</v>
      </c>
      <c r="B10" s="10">
        <f>[1]!Tabulka1[[#This Row],[CERMAT_CJ_]]+[1]!Tabulka1[[#This Row],[CERMAT_MA_]]+[1]!Tabulka1[[#This Row],[BODY_ZS a ZAJM_CIN]]</f>
        <v>113</v>
      </c>
      <c r="C10" s="1">
        <v>0</v>
      </c>
      <c r="D10" s="1">
        <v>20</v>
      </c>
      <c r="E10" s="1">
        <v>10</v>
      </c>
      <c r="F10" s="1">
        <v>10</v>
      </c>
      <c r="G10" s="11">
        <f>[1]!Tabulka1[[#This Row],[CERMAT_CJ_]]+[1]!Tabulka1[[#This Row],[CERMAT_MA_]]</f>
        <v>93</v>
      </c>
      <c r="H10" s="14">
        <v>45</v>
      </c>
      <c r="I10" s="7">
        <v>48</v>
      </c>
      <c r="J10" s="2">
        <f>ROW([1]!Tabulka1[[#This Row],[Cislo_jed]])-1</f>
        <v>9</v>
      </c>
      <c r="K10" s="6" t="s">
        <v>10</v>
      </c>
    </row>
    <row r="11" spans="1:11" x14ac:dyDescent="0.25">
      <c r="A11" s="1">
        <v>5022</v>
      </c>
      <c r="B11" s="10">
        <f>[1]!Tabulka1[[#This Row],[CERMAT_CJ_]]+[1]!Tabulka1[[#This Row],[CERMAT_MA_]]+[1]!Tabulka1[[#This Row],[BODY_ZS a ZAJM_CIN]]</f>
        <v>111</v>
      </c>
      <c r="C11" s="1">
        <v>0</v>
      </c>
      <c r="D11" s="1">
        <v>28</v>
      </c>
      <c r="E11" s="1">
        <v>8</v>
      </c>
      <c r="F11" s="1">
        <v>20</v>
      </c>
      <c r="G11" s="11">
        <f>[1]!Tabulka1[[#This Row],[CERMAT_CJ_]]+[1]!Tabulka1[[#This Row],[CERMAT_MA_]]</f>
        <v>83</v>
      </c>
      <c r="H11" s="14">
        <v>47</v>
      </c>
      <c r="I11" s="7">
        <v>36</v>
      </c>
      <c r="J11" s="2">
        <f>ROW([1]!Tabulka1[[#This Row],[Cislo_jed]])-1</f>
        <v>10</v>
      </c>
      <c r="K11" s="6" t="s">
        <v>10</v>
      </c>
    </row>
    <row r="12" spans="1:11" x14ac:dyDescent="0.25">
      <c r="A12" s="1">
        <v>5005</v>
      </c>
      <c r="B12" s="10">
        <f>[1]!Tabulka1[[#This Row],[CERMAT_CJ_]]+[1]!Tabulka1[[#This Row],[CERMAT_MA_]]+[1]!Tabulka1[[#This Row],[BODY_ZS a ZAJM_CIN]]</f>
        <v>111</v>
      </c>
      <c r="C12" s="1">
        <v>0</v>
      </c>
      <c r="D12" s="1">
        <v>30</v>
      </c>
      <c r="E12" s="1">
        <v>10</v>
      </c>
      <c r="F12" s="1">
        <v>20</v>
      </c>
      <c r="G12" s="11">
        <f>[1]!Tabulka1[[#This Row],[CERMAT_CJ_]]+[1]!Tabulka1[[#This Row],[CERMAT_MA_]]</f>
        <v>81</v>
      </c>
      <c r="H12" s="14">
        <v>42</v>
      </c>
      <c r="I12" s="7">
        <v>39</v>
      </c>
      <c r="J12" s="2">
        <f>ROW([1]!Tabulka1[[#This Row],[Cislo_jed]])-1</f>
        <v>11</v>
      </c>
      <c r="K12" s="6" t="s">
        <v>10</v>
      </c>
    </row>
    <row r="13" spans="1:11" x14ac:dyDescent="0.25">
      <c r="A13" s="1">
        <v>6021</v>
      </c>
      <c r="B13" s="10">
        <f>[1]!Tabulka1[[#This Row],[CERMAT_CJ_]]+[1]!Tabulka1[[#This Row],[CERMAT_MA_]]+[1]!Tabulka1[[#This Row],[BODY_ZS a ZAJM_CIN]]</f>
        <v>110</v>
      </c>
      <c r="C13" s="1">
        <v>0</v>
      </c>
      <c r="D13" s="1">
        <v>20</v>
      </c>
      <c r="E13" s="1">
        <v>0</v>
      </c>
      <c r="F13" s="1">
        <v>20</v>
      </c>
      <c r="G13" s="11">
        <f>[1]!Tabulka1[[#This Row],[CERMAT_CJ_]]+[1]!Tabulka1[[#This Row],[CERMAT_MA_]]</f>
        <v>90</v>
      </c>
      <c r="H13" s="14">
        <v>49</v>
      </c>
      <c r="I13" s="7">
        <v>41</v>
      </c>
      <c r="J13" s="2">
        <f>ROW([1]!Tabulka1[[#This Row],[Cislo_jed]])-1</f>
        <v>12</v>
      </c>
      <c r="K13" s="6" t="s">
        <v>10</v>
      </c>
    </row>
    <row r="14" spans="1:11" x14ac:dyDescent="0.25">
      <c r="A14" s="1">
        <v>6009</v>
      </c>
      <c r="B14" s="10">
        <f>[1]!Tabulka1[[#This Row],[CERMAT_CJ_]]+[1]!Tabulka1[[#This Row],[CERMAT_MA_]]+[1]!Tabulka1[[#This Row],[BODY_ZS a ZAJM_CIN]]</f>
        <v>110</v>
      </c>
      <c r="C14" s="1">
        <v>0</v>
      </c>
      <c r="D14" s="1">
        <v>20</v>
      </c>
      <c r="E14" s="1">
        <v>0</v>
      </c>
      <c r="F14" s="1">
        <v>20</v>
      </c>
      <c r="G14" s="11">
        <f>[1]!Tabulka1[[#This Row],[CERMAT_CJ_]]+[1]!Tabulka1[[#This Row],[CERMAT_MA_]]</f>
        <v>90</v>
      </c>
      <c r="H14" s="14">
        <v>44</v>
      </c>
      <c r="I14" s="7">
        <v>46</v>
      </c>
      <c r="J14" s="2">
        <f>ROW([1]!Tabulka1[[#This Row],[Cislo_jed]])-1</f>
        <v>13</v>
      </c>
      <c r="K14" s="6" t="s">
        <v>10</v>
      </c>
    </row>
    <row r="15" spans="1:11" x14ac:dyDescent="0.25">
      <c r="A15" s="1">
        <v>5037</v>
      </c>
      <c r="B15" s="10">
        <f>[1]!Tabulka1[[#This Row],[CERMAT_CJ_]]+[1]!Tabulka1[[#This Row],[CERMAT_MA_]]+[1]!Tabulka1[[#This Row],[BODY_ZS a ZAJM_CIN]]</f>
        <v>110</v>
      </c>
      <c r="C15" s="1">
        <v>0</v>
      </c>
      <c r="D15" s="1">
        <v>28</v>
      </c>
      <c r="E15" s="1">
        <v>8</v>
      </c>
      <c r="F15" s="1">
        <v>20</v>
      </c>
      <c r="G15" s="11">
        <f>[1]!Tabulka1[[#This Row],[CERMAT_CJ_]]+[1]!Tabulka1[[#This Row],[CERMAT_MA_]]</f>
        <v>82</v>
      </c>
      <c r="H15" s="14">
        <v>45</v>
      </c>
      <c r="I15" s="7">
        <v>37</v>
      </c>
      <c r="J15" s="2">
        <f>ROW([1]!Tabulka1[[#This Row],[Cislo_jed]])-1</f>
        <v>14</v>
      </c>
      <c r="K15" s="6" t="s">
        <v>10</v>
      </c>
    </row>
    <row r="16" spans="1:11" x14ac:dyDescent="0.25">
      <c r="A16" s="1">
        <v>5047</v>
      </c>
      <c r="B16" s="10">
        <f>[1]!Tabulka1[[#This Row],[CERMAT_CJ_]]+[1]!Tabulka1[[#This Row],[CERMAT_MA_]]+[1]!Tabulka1[[#This Row],[BODY_ZS a ZAJM_CIN]]</f>
        <v>110</v>
      </c>
      <c r="C16" s="1">
        <v>0</v>
      </c>
      <c r="D16" s="1">
        <v>30</v>
      </c>
      <c r="E16" s="1">
        <v>10</v>
      </c>
      <c r="F16" s="1">
        <v>20</v>
      </c>
      <c r="G16" s="11">
        <f>[1]!Tabulka1[[#This Row],[CERMAT_CJ_]]+[1]!Tabulka1[[#This Row],[CERMAT_MA_]]</f>
        <v>80</v>
      </c>
      <c r="H16" s="14">
        <v>45</v>
      </c>
      <c r="I16" s="7">
        <v>35</v>
      </c>
      <c r="J16" s="2">
        <f>ROW([1]!Tabulka1[[#This Row],[Cislo_jed]])-1</f>
        <v>15</v>
      </c>
      <c r="K16" s="6" t="s">
        <v>10</v>
      </c>
    </row>
    <row r="17" spans="1:11" x14ac:dyDescent="0.25">
      <c r="A17" s="1">
        <v>5038</v>
      </c>
      <c r="B17" s="10">
        <f>[1]!Tabulka1[[#This Row],[CERMAT_CJ_]]+[1]!Tabulka1[[#This Row],[CERMAT_MA_]]+[1]!Tabulka1[[#This Row],[BODY_ZS a ZAJM_CIN]]</f>
        <v>110</v>
      </c>
      <c r="C17" s="1">
        <v>0</v>
      </c>
      <c r="D17" s="1">
        <v>30</v>
      </c>
      <c r="E17" s="1">
        <v>10</v>
      </c>
      <c r="F17" s="1">
        <v>20</v>
      </c>
      <c r="G17" s="11">
        <f>[1]!Tabulka1[[#This Row],[CERMAT_CJ_]]+[1]!Tabulka1[[#This Row],[CERMAT_MA_]]</f>
        <v>80</v>
      </c>
      <c r="H17" s="14">
        <v>43</v>
      </c>
      <c r="I17" s="7">
        <v>37</v>
      </c>
      <c r="J17" s="2">
        <f>ROW([1]!Tabulka1[[#This Row],[Cislo_jed]])-1</f>
        <v>16</v>
      </c>
      <c r="K17" s="6" t="s">
        <v>10</v>
      </c>
    </row>
    <row r="18" spans="1:11" x14ac:dyDescent="0.25">
      <c r="A18" s="1">
        <v>5007</v>
      </c>
      <c r="B18" s="10">
        <f>[1]!Tabulka1[[#This Row],[CERMAT_CJ_]]+[1]!Tabulka1[[#This Row],[CERMAT_MA_]]+[1]!Tabulka1[[#This Row],[BODY_ZS a ZAJM_CIN]]</f>
        <v>109</v>
      </c>
      <c r="C18" s="1">
        <v>0</v>
      </c>
      <c r="D18" s="1">
        <v>20</v>
      </c>
      <c r="E18" s="1">
        <v>0</v>
      </c>
      <c r="F18" s="1">
        <v>20</v>
      </c>
      <c r="G18" s="11">
        <f>[1]!Tabulka1[[#This Row],[CERMAT_CJ_]]+[1]!Tabulka1[[#This Row],[CERMAT_MA_]]</f>
        <v>89</v>
      </c>
      <c r="H18" s="14">
        <v>47</v>
      </c>
      <c r="I18" s="7">
        <v>42</v>
      </c>
      <c r="J18" s="2">
        <f>ROW([1]!Tabulka1[[#This Row],[Cislo_jed]])-1</f>
        <v>17</v>
      </c>
      <c r="K18" s="6" t="s">
        <v>10</v>
      </c>
    </row>
    <row r="19" spans="1:11" x14ac:dyDescent="0.25">
      <c r="A19" s="1">
        <v>6047</v>
      </c>
      <c r="B19" s="10">
        <f>[1]!Tabulka1[[#This Row],[CERMAT_CJ_]]+[1]!Tabulka1[[#This Row],[CERMAT_MA_]]+[1]!Tabulka1[[#This Row],[BODY_ZS a ZAJM_CIN]]</f>
        <v>109</v>
      </c>
      <c r="C19" s="1">
        <v>0</v>
      </c>
      <c r="D19" s="1">
        <v>20</v>
      </c>
      <c r="E19" s="1">
        <v>0</v>
      </c>
      <c r="F19" s="1">
        <v>20</v>
      </c>
      <c r="G19" s="11">
        <f>[1]!Tabulka1[[#This Row],[CERMAT_CJ_]]+[1]!Tabulka1[[#This Row],[CERMAT_MA_]]</f>
        <v>89</v>
      </c>
      <c r="H19" s="14">
        <v>45</v>
      </c>
      <c r="I19" s="7">
        <v>44</v>
      </c>
      <c r="J19" s="2">
        <f>ROW([1]!Tabulka1[[#This Row],[Cislo_jed]])-1</f>
        <v>18</v>
      </c>
      <c r="K19" s="6" t="s">
        <v>10</v>
      </c>
    </row>
    <row r="20" spans="1:11" x14ac:dyDescent="0.25">
      <c r="A20" s="1">
        <v>5019</v>
      </c>
      <c r="B20" s="10">
        <f>[1]!Tabulka1[[#This Row],[CERMAT_CJ_]]+[1]!Tabulka1[[#This Row],[CERMAT_MA_]]+[1]!Tabulka1[[#This Row],[BODY_ZS a ZAJM_CIN]]</f>
        <v>108</v>
      </c>
      <c r="C20" s="1">
        <v>0</v>
      </c>
      <c r="D20" s="1">
        <v>30</v>
      </c>
      <c r="E20" s="1">
        <v>10</v>
      </c>
      <c r="F20" s="1">
        <v>20</v>
      </c>
      <c r="G20" s="11">
        <f>[1]!Tabulka1[[#This Row],[CERMAT_CJ_]]+[1]!Tabulka1[[#This Row],[CERMAT_MA_]]</f>
        <v>78</v>
      </c>
      <c r="H20" s="14">
        <v>39</v>
      </c>
      <c r="I20" s="7">
        <v>39</v>
      </c>
      <c r="J20" s="2">
        <f>ROW([1]!Tabulka1[[#This Row],[Cislo_jed]])-1</f>
        <v>19</v>
      </c>
      <c r="K20" s="6" t="s">
        <v>10</v>
      </c>
    </row>
    <row r="21" spans="1:11" x14ac:dyDescent="0.25">
      <c r="A21" s="1">
        <v>6032</v>
      </c>
      <c r="B21" s="10">
        <f>[1]!Tabulka1[[#This Row],[CERMAT_CJ_]]+[1]!Tabulka1[[#This Row],[CERMAT_MA_]]+[1]!Tabulka1[[#This Row],[BODY_ZS a ZAJM_CIN]]</f>
        <v>107</v>
      </c>
      <c r="C21" s="1">
        <v>0</v>
      </c>
      <c r="D21" s="1">
        <v>20</v>
      </c>
      <c r="E21" s="1">
        <v>0</v>
      </c>
      <c r="F21" s="1">
        <v>20</v>
      </c>
      <c r="G21" s="11">
        <f>[1]!Tabulka1[[#This Row],[CERMAT_CJ_]]+[1]!Tabulka1[[#This Row],[CERMAT_MA_]]</f>
        <v>87</v>
      </c>
      <c r="H21" s="14">
        <v>45</v>
      </c>
      <c r="I21" s="7">
        <v>42</v>
      </c>
      <c r="J21" s="2">
        <f>ROW([1]!Tabulka1[[#This Row],[Cislo_jed]])-1</f>
        <v>20</v>
      </c>
      <c r="K21" s="6" t="s">
        <v>10</v>
      </c>
    </row>
    <row r="22" spans="1:11" x14ac:dyDescent="0.25">
      <c r="A22" s="1">
        <v>5018</v>
      </c>
      <c r="B22" s="10">
        <f>[1]!Tabulka1[[#This Row],[CERMAT_CJ_]]+[1]!Tabulka1[[#This Row],[CERMAT_MA_]]+[1]!Tabulka1[[#This Row],[BODY_ZS a ZAJM_CIN]]</f>
        <v>107</v>
      </c>
      <c r="C22" s="1">
        <v>0</v>
      </c>
      <c r="D22" s="1">
        <v>30</v>
      </c>
      <c r="E22" s="1">
        <v>10</v>
      </c>
      <c r="F22" s="1">
        <v>20</v>
      </c>
      <c r="G22" s="11">
        <f>[1]!Tabulka1[[#This Row],[CERMAT_CJ_]]+[1]!Tabulka1[[#This Row],[CERMAT_MA_]]</f>
        <v>77</v>
      </c>
      <c r="H22" s="14">
        <v>42</v>
      </c>
      <c r="I22" s="7">
        <v>35</v>
      </c>
      <c r="J22" s="2">
        <f>ROW([1]!Tabulka1[[#This Row],[Cislo_jed]])-1</f>
        <v>21</v>
      </c>
      <c r="K22" s="6" t="s">
        <v>10</v>
      </c>
    </row>
    <row r="23" spans="1:11" x14ac:dyDescent="0.25">
      <c r="A23" s="1">
        <v>6044</v>
      </c>
      <c r="B23" s="10">
        <f>[1]!Tabulka1[[#This Row],[CERMAT_CJ_]]+[1]!Tabulka1[[#This Row],[CERMAT_MA_]]+[1]!Tabulka1[[#This Row],[BODY_ZS a ZAJM_CIN]]</f>
        <v>106</v>
      </c>
      <c r="C23" s="1">
        <v>0</v>
      </c>
      <c r="D23" s="1">
        <v>15</v>
      </c>
      <c r="E23" s="1">
        <v>10</v>
      </c>
      <c r="F23" s="1">
        <v>5</v>
      </c>
      <c r="G23" s="11">
        <f>[1]!Tabulka1[[#This Row],[CERMAT_CJ_]]+[1]!Tabulka1[[#This Row],[CERMAT_MA_]]</f>
        <v>91</v>
      </c>
      <c r="H23" s="14">
        <v>46</v>
      </c>
      <c r="I23" s="7">
        <v>45</v>
      </c>
      <c r="J23" s="2">
        <f>ROW([1]!Tabulka1[[#This Row],[Cislo_jed]])-1</f>
        <v>22</v>
      </c>
      <c r="K23" s="6" t="s">
        <v>10</v>
      </c>
    </row>
    <row r="24" spans="1:11" x14ac:dyDescent="0.25">
      <c r="A24" s="1">
        <v>6037</v>
      </c>
      <c r="B24" s="10">
        <f>[1]!Tabulka1[[#This Row],[CERMAT_CJ_]]+[1]!Tabulka1[[#This Row],[CERMAT_MA_]]+[1]!Tabulka1[[#This Row],[BODY_ZS a ZAJM_CIN]]</f>
        <v>106</v>
      </c>
      <c r="C24" s="1">
        <v>0</v>
      </c>
      <c r="D24" s="1">
        <v>25</v>
      </c>
      <c r="E24" s="1">
        <v>5</v>
      </c>
      <c r="F24" s="1">
        <v>20</v>
      </c>
      <c r="G24" s="11">
        <f>[1]!Tabulka1[[#This Row],[CERMAT_CJ_]]+[1]!Tabulka1[[#This Row],[CERMAT_MA_]]</f>
        <v>81</v>
      </c>
      <c r="H24" s="14">
        <v>48</v>
      </c>
      <c r="I24" s="7">
        <v>33</v>
      </c>
      <c r="J24" s="2">
        <f>ROW([1]!Tabulka1[[#This Row],[Cislo_jed]])-1</f>
        <v>23</v>
      </c>
      <c r="K24" s="6" t="s">
        <v>10</v>
      </c>
    </row>
    <row r="25" spans="1:11" x14ac:dyDescent="0.25">
      <c r="A25" s="1">
        <v>6038</v>
      </c>
      <c r="B25" s="10">
        <f>[1]!Tabulka1[[#This Row],[CERMAT_CJ_]]+[1]!Tabulka1[[#This Row],[CERMAT_MA_]]+[1]!Tabulka1[[#This Row],[BODY_ZS a ZAJM_CIN]]</f>
        <v>106</v>
      </c>
      <c r="C25" s="1">
        <v>0</v>
      </c>
      <c r="D25" s="1">
        <v>25</v>
      </c>
      <c r="E25" s="1">
        <v>5</v>
      </c>
      <c r="F25" s="1">
        <v>20</v>
      </c>
      <c r="G25" s="11">
        <f>[1]!Tabulka1[[#This Row],[CERMAT_CJ_]]+[1]!Tabulka1[[#This Row],[CERMAT_MA_]]</f>
        <v>81</v>
      </c>
      <c r="H25" s="14">
        <v>41</v>
      </c>
      <c r="I25" s="7">
        <v>40</v>
      </c>
      <c r="J25" s="2">
        <f>ROW([1]!Tabulka1[[#This Row],[Cislo_jed]])-1</f>
        <v>24</v>
      </c>
      <c r="K25" s="6" t="s">
        <v>10</v>
      </c>
    </row>
    <row r="26" spans="1:11" x14ac:dyDescent="0.25">
      <c r="A26" s="1">
        <v>5034</v>
      </c>
      <c r="B26" s="10">
        <f>[1]!Tabulka1[[#This Row],[CERMAT_CJ_]]+[1]!Tabulka1[[#This Row],[CERMAT_MA_]]+[1]!Tabulka1[[#This Row],[BODY_ZS a ZAJM_CIN]]</f>
        <v>105</v>
      </c>
      <c r="C26" s="1">
        <v>0</v>
      </c>
      <c r="D26" s="1">
        <v>20</v>
      </c>
      <c r="E26" s="1">
        <v>5</v>
      </c>
      <c r="F26" s="1">
        <v>15</v>
      </c>
      <c r="G26" s="11">
        <f>[1]!Tabulka1[[#This Row],[CERMAT_CJ_]]+[1]!Tabulka1[[#This Row],[CERMAT_MA_]]</f>
        <v>85</v>
      </c>
      <c r="H26" s="14">
        <v>43</v>
      </c>
      <c r="I26" s="7">
        <v>42</v>
      </c>
      <c r="J26" s="2">
        <f>ROW([1]!Tabulka1[[#This Row],[Cislo_jed]])-1</f>
        <v>25</v>
      </c>
      <c r="K26" s="6" t="s">
        <v>10</v>
      </c>
    </row>
    <row r="27" spans="1:11" x14ac:dyDescent="0.25">
      <c r="A27" s="1">
        <v>6010</v>
      </c>
      <c r="B27" s="10">
        <f>[1]!Tabulka1[[#This Row],[CERMAT_CJ_]]+[1]!Tabulka1[[#This Row],[CERMAT_MA_]]+[1]!Tabulka1[[#This Row],[BODY_ZS a ZAJM_CIN]]</f>
        <v>104</v>
      </c>
      <c r="C27" s="1">
        <v>0</v>
      </c>
      <c r="D27" s="1">
        <v>20</v>
      </c>
      <c r="E27" s="1">
        <v>0</v>
      </c>
      <c r="F27" s="1">
        <v>20</v>
      </c>
      <c r="G27" s="11">
        <f>[1]!Tabulka1[[#This Row],[CERMAT_CJ_]]+[1]!Tabulka1[[#This Row],[CERMAT_MA_]]</f>
        <v>84</v>
      </c>
      <c r="H27" s="14">
        <v>48</v>
      </c>
      <c r="I27" s="7">
        <v>36</v>
      </c>
      <c r="J27" s="2">
        <f>ROW([1]!Tabulka1[[#This Row],[Cislo_jed]])-1</f>
        <v>26</v>
      </c>
      <c r="K27" s="6" t="s">
        <v>10</v>
      </c>
    </row>
    <row r="28" spans="1:11" x14ac:dyDescent="0.25">
      <c r="A28" s="1">
        <v>6039</v>
      </c>
      <c r="B28" s="10">
        <f>[1]!Tabulka1[[#This Row],[CERMAT_CJ_]]+[1]!Tabulka1[[#This Row],[CERMAT_MA_]]+[1]!Tabulka1[[#This Row],[BODY_ZS a ZAJM_CIN]]</f>
        <v>104</v>
      </c>
      <c r="C28" s="1">
        <v>0</v>
      </c>
      <c r="D28" s="1">
        <v>20</v>
      </c>
      <c r="E28" s="1">
        <v>0</v>
      </c>
      <c r="F28" s="1">
        <v>20</v>
      </c>
      <c r="G28" s="11">
        <f>[1]!Tabulka1[[#This Row],[CERMAT_CJ_]]+[1]!Tabulka1[[#This Row],[CERMAT_MA_]]</f>
        <v>84</v>
      </c>
      <c r="H28" s="14">
        <v>46</v>
      </c>
      <c r="I28" s="7">
        <v>38</v>
      </c>
      <c r="J28" s="2">
        <f>ROW([1]!Tabulka1[[#This Row],[Cislo_jed]])-1</f>
        <v>27</v>
      </c>
      <c r="K28" s="6" t="s">
        <v>10</v>
      </c>
    </row>
    <row r="29" spans="1:11" x14ac:dyDescent="0.25">
      <c r="A29" s="1">
        <v>6043</v>
      </c>
      <c r="B29" s="10">
        <f>[1]!Tabulka1[[#This Row],[CERMAT_CJ_]]+[1]!Tabulka1[[#This Row],[CERMAT_MA_]]+[1]!Tabulka1[[#This Row],[BODY_ZS a ZAJM_CIN]]</f>
        <v>104</v>
      </c>
      <c r="C29" s="1">
        <v>0</v>
      </c>
      <c r="D29" s="1">
        <v>20</v>
      </c>
      <c r="E29" s="1">
        <v>0</v>
      </c>
      <c r="F29" s="1">
        <v>20</v>
      </c>
      <c r="G29" s="11">
        <f>[1]!Tabulka1[[#This Row],[CERMAT_CJ_]]+[1]!Tabulka1[[#This Row],[CERMAT_MA_]]</f>
        <v>84</v>
      </c>
      <c r="H29" s="14">
        <v>42</v>
      </c>
      <c r="I29" s="7">
        <v>42</v>
      </c>
      <c r="J29" s="2">
        <f>ROW([1]!Tabulka1[[#This Row],[Cislo_jed]])-1</f>
        <v>28</v>
      </c>
      <c r="K29" s="6" t="s">
        <v>10</v>
      </c>
    </row>
    <row r="30" spans="1:11" x14ac:dyDescent="0.25">
      <c r="A30" s="1">
        <v>6003</v>
      </c>
      <c r="B30" s="10">
        <f>[1]!Tabulka1[[#This Row],[CERMAT_CJ_]]+[1]!Tabulka1[[#This Row],[CERMAT_MA_]]+[1]!Tabulka1[[#This Row],[BODY_ZS a ZAJM_CIN]]</f>
        <v>104</v>
      </c>
      <c r="C30" s="1">
        <v>0</v>
      </c>
      <c r="D30" s="1">
        <v>25</v>
      </c>
      <c r="E30" s="1">
        <v>5</v>
      </c>
      <c r="F30" s="1">
        <v>20</v>
      </c>
      <c r="G30" s="11">
        <f>[1]!Tabulka1[[#This Row],[CERMAT_CJ_]]+[1]!Tabulka1[[#This Row],[CERMAT_MA_]]</f>
        <v>79</v>
      </c>
      <c r="H30" s="14">
        <v>47</v>
      </c>
      <c r="I30" s="7">
        <v>32</v>
      </c>
      <c r="J30" s="2">
        <f>ROW([1]!Tabulka1[[#This Row],[Cislo_jed]])-1</f>
        <v>29</v>
      </c>
      <c r="K30" s="6" t="s">
        <v>10</v>
      </c>
    </row>
    <row r="31" spans="1:11" x14ac:dyDescent="0.25">
      <c r="A31" s="8">
        <v>5020</v>
      </c>
      <c r="B31" s="17">
        <f>[1]!Tabulka1[[#This Row],[CERMAT_CJ_]]+[1]!Tabulka1[[#This Row],[CERMAT_MA_]]+[1]!Tabulka1[[#This Row],[BODY_ZS a ZAJM_CIN]]</f>
        <v>103</v>
      </c>
      <c r="C31" s="8">
        <v>0</v>
      </c>
      <c r="D31" s="8">
        <v>14</v>
      </c>
      <c r="E31" s="8">
        <v>9</v>
      </c>
      <c r="F31" s="8">
        <v>5</v>
      </c>
      <c r="G31" s="12">
        <f>[1]!Tabulka1[[#This Row],[CERMAT_CJ_]]+[1]!Tabulka1[[#This Row],[CERMAT_MA_]]</f>
        <v>89</v>
      </c>
      <c r="H31" s="15">
        <v>44</v>
      </c>
      <c r="I31" s="9">
        <v>45</v>
      </c>
      <c r="J31" s="3">
        <f>ROW([1]!Tabulka1[[#This Row],[Cislo_jed]])-1</f>
        <v>30</v>
      </c>
      <c r="K31" s="8" t="s">
        <v>10</v>
      </c>
    </row>
    <row r="32" spans="1:11" x14ac:dyDescent="0.25">
      <c r="A32" s="1">
        <v>5039</v>
      </c>
      <c r="B32" s="10">
        <f>[1]!Tabulka1[[#This Row],[CERMAT_CJ_]]+[1]!Tabulka1[[#This Row],[CERMAT_MA_]]+[1]!Tabulka1[[#This Row],[BODY_ZS a ZAJM_CIN]]</f>
        <v>103</v>
      </c>
      <c r="C32" s="1">
        <v>0</v>
      </c>
      <c r="D32" s="1">
        <v>20</v>
      </c>
      <c r="E32" s="1">
        <v>5</v>
      </c>
      <c r="F32" s="1">
        <v>15</v>
      </c>
      <c r="G32" s="11">
        <f>[1]!Tabulka1[[#This Row],[CERMAT_CJ_]]+[1]!Tabulka1[[#This Row],[CERMAT_MA_]]</f>
        <v>83</v>
      </c>
      <c r="H32" s="14">
        <v>41</v>
      </c>
      <c r="I32" s="7">
        <v>42</v>
      </c>
      <c r="J32" s="2">
        <f>ROW([1]!Tabulka1[[#This Row],[Cislo_jed]])-1</f>
        <v>31</v>
      </c>
      <c r="K32" s="6" t="s">
        <v>11</v>
      </c>
    </row>
    <row r="33" spans="1:11" x14ac:dyDescent="0.25">
      <c r="A33" s="1">
        <v>6048</v>
      </c>
      <c r="B33" s="10">
        <f>[1]!Tabulka1[[#This Row],[CERMAT_CJ_]]+[1]!Tabulka1[[#This Row],[CERMAT_MA_]]+[1]!Tabulka1[[#This Row],[BODY_ZS a ZAJM_CIN]]</f>
        <v>103</v>
      </c>
      <c r="C33" s="1">
        <v>0</v>
      </c>
      <c r="D33" s="1">
        <v>25</v>
      </c>
      <c r="E33" s="1">
        <v>5</v>
      </c>
      <c r="F33" s="1">
        <v>20</v>
      </c>
      <c r="G33" s="11">
        <f>[1]!Tabulka1[[#This Row],[CERMAT_CJ_]]+[1]!Tabulka1[[#This Row],[CERMAT_MA_]]</f>
        <v>78</v>
      </c>
      <c r="H33" s="14">
        <v>43</v>
      </c>
      <c r="I33" s="7">
        <v>35</v>
      </c>
      <c r="J33" s="2">
        <f>ROW([1]!Tabulka1[[#This Row],[Cislo_jed]])-1</f>
        <v>32</v>
      </c>
      <c r="K33" s="6" t="s">
        <v>11</v>
      </c>
    </row>
    <row r="34" spans="1:11" x14ac:dyDescent="0.25">
      <c r="A34" s="1">
        <v>6050</v>
      </c>
      <c r="B34" s="10">
        <f>[1]!Tabulka1[[#This Row],[CERMAT_CJ_]]+[1]!Tabulka1[[#This Row],[CERMAT_MA_]]+[1]!Tabulka1[[#This Row],[BODY_ZS a ZAJM_CIN]]</f>
        <v>103</v>
      </c>
      <c r="C34" s="1">
        <v>0</v>
      </c>
      <c r="D34" s="1">
        <v>25</v>
      </c>
      <c r="E34" s="1">
        <v>5</v>
      </c>
      <c r="F34" s="1">
        <v>20</v>
      </c>
      <c r="G34" s="11">
        <f>[1]!Tabulka1[[#This Row],[CERMAT_CJ_]]+[1]!Tabulka1[[#This Row],[CERMAT_MA_]]</f>
        <v>78</v>
      </c>
      <c r="H34" s="14">
        <v>41</v>
      </c>
      <c r="I34" s="7">
        <v>37</v>
      </c>
      <c r="J34" s="2">
        <f>ROW([1]!Tabulka1[[#This Row],[Cislo_jed]])-1</f>
        <v>33</v>
      </c>
      <c r="K34" s="6" t="s">
        <v>11</v>
      </c>
    </row>
    <row r="35" spans="1:11" x14ac:dyDescent="0.25">
      <c r="A35" s="1">
        <v>5011</v>
      </c>
      <c r="B35" s="10">
        <f>[1]!Tabulka1[[#This Row],[CERMAT_CJ_]]+[1]!Tabulka1[[#This Row],[CERMAT_MA_]]+[1]!Tabulka1[[#This Row],[BODY_ZS a ZAJM_CIN]]</f>
        <v>102</v>
      </c>
      <c r="C35" s="1">
        <v>0</v>
      </c>
      <c r="D35" s="1">
        <v>20</v>
      </c>
      <c r="E35" s="1">
        <v>0</v>
      </c>
      <c r="F35" s="1">
        <v>20</v>
      </c>
      <c r="G35" s="11">
        <f>[1]!Tabulka1[[#This Row],[CERMAT_CJ_]]+[1]!Tabulka1[[#This Row],[CERMAT_MA_]]</f>
        <v>82</v>
      </c>
      <c r="H35" s="14">
        <v>44</v>
      </c>
      <c r="I35" s="7">
        <v>38</v>
      </c>
      <c r="J35" s="2">
        <f>ROW([1]!Tabulka1[[#This Row],[Cislo_jed]])-1</f>
        <v>34</v>
      </c>
      <c r="K35" s="6" t="s">
        <v>11</v>
      </c>
    </row>
    <row r="36" spans="1:11" x14ac:dyDescent="0.25">
      <c r="A36" s="1">
        <v>5025</v>
      </c>
      <c r="B36" s="10">
        <f>[1]!Tabulka1[[#This Row],[CERMAT_CJ_]]+[1]!Tabulka1[[#This Row],[CERMAT_MA_]]+[1]!Tabulka1[[#This Row],[BODY_ZS a ZAJM_CIN]]</f>
        <v>102</v>
      </c>
      <c r="C36" s="1">
        <v>0</v>
      </c>
      <c r="D36" s="1">
        <v>28</v>
      </c>
      <c r="E36" s="1">
        <v>8</v>
      </c>
      <c r="F36" s="1">
        <v>20</v>
      </c>
      <c r="G36" s="11">
        <f>[1]!Tabulka1[[#This Row],[CERMAT_CJ_]]+[1]!Tabulka1[[#This Row],[CERMAT_MA_]]</f>
        <v>74</v>
      </c>
      <c r="H36" s="14">
        <v>40</v>
      </c>
      <c r="I36" s="7">
        <v>34</v>
      </c>
      <c r="J36" s="2">
        <f>ROW([1]!Tabulka1[[#This Row],[Cislo_jed]])-1</f>
        <v>35</v>
      </c>
      <c r="K36" s="6" t="s">
        <v>11</v>
      </c>
    </row>
    <row r="37" spans="1:11" x14ac:dyDescent="0.25">
      <c r="A37" s="1">
        <v>6006</v>
      </c>
      <c r="B37" s="10">
        <f>[1]!Tabulka1[[#This Row],[CERMAT_CJ_]]+[1]!Tabulka1[[#This Row],[CERMAT_MA_]]+[1]!Tabulka1[[#This Row],[BODY_ZS a ZAJM_CIN]]</f>
        <v>101</v>
      </c>
      <c r="C37" s="1">
        <v>0</v>
      </c>
      <c r="D37" s="1">
        <v>15</v>
      </c>
      <c r="E37" s="1">
        <v>0</v>
      </c>
      <c r="F37" s="1">
        <v>15</v>
      </c>
      <c r="G37" s="11">
        <f>[1]!Tabulka1[[#This Row],[CERMAT_CJ_]]+[1]!Tabulka1[[#This Row],[CERMAT_MA_]]</f>
        <v>86</v>
      </c>
      <c r="H37" s="14">
        <v>43</v>
      </c>
      <c r="I37" s="7">
        <v>43</v>
      </c>
      <c r="J37" s="2">
        <f>ROW([1]!Tabulka1[[#This Row],[Cislo_jed]])-1</f>
        <v>36</v>
      </c>
      <c r="K37" s="6" t="s">
        <v>11</v>
      </c>
    </row>
    <row r="38" spans="1:11" x14ac:dyDescent="0.25">
      <c r="A38" s="1">
        <v>6001</v>
      </c>
      <c r="B38" s="10">
        <f>[1]!Tabulka1[[#This Row],[CERMAT_CJ_]]+[1]!Tabulka1[[#This Row],[CERMAT_MA_]]+[1]!Tabulka1[[#This Row],[BODY_ZS a ZAJM_CIN]]</f>
        <v>100</v>
      </c>
      <c r="C38" s="1">
        <v>0</v>
      </c>
      <c r="D38" s="1">
        <v>15</v>
      </c>
      <c r="E38" s="1">
        <v>5</v>
      </c>
      <c r="F38" s="1">
        <v>10</v>
      </c>
      <c r="G38" s="11">
        <f>[1]!Tabulka1[[#This Row],[CERMAT_CJ_]]+[1]!Tabulka1[[#This Row],[CERMAT_MA_]]</f>
        <v>85</v>
      </c>
      <c r="H38" s="14">
        <v>45</v>
      </c>
      <c r="I38" s="7">
        <v>40</v>
      </c>
      <c r="J38" s="2">
        <f>ROW([1]!Tabulka1[[#This Row],[Cislo_jed]])-1</f>
        <v>37</v>
      </c>
      <c r="K38" s="6" t="s">
        <v>11</v>
      </c>
    </row>
    <row r="39" spans="1:11" x14ac:dyDescent="0.25">
      <c r="A39" s="1">
        <v>5006</v>
      </c>
      <c r="B39" s="10">
        <f>[1]!Tabulka1[[#This Row],[CERMAT_CJ_]]+[1]!Tabulka1[[#This Row],[CERMAT_MA_]]+[1]!Tabulka1[[#This Row],[BODY_ZS a ZAJM_CIN]]</f>
        <v>100</v>
      </c>
      <c r="C39" s="1">
        <v>0</v>
      </c>
      <c r="D39" s="1">
        <v>20</v>
      </c>
      <c r="E39" s="1">
        <v>0</v>
      </c>
      <c r="F39" s="1">
        <v>20</v>
      </c>
      <c r="G39" s="11">
        <f>[1]!Tabulka1[[#This Row],[CERMAT_CJ_]]+[1]!Tabulka1[[#This Row],[CERMAT_MA_]]</f>
        <v>80</v>
      </c>
      <c r="H39" s="14">
        <v>45</v>
      </c>
      <c r="I39" s="7">
        <v>35</v>
      </c>
      <c r="J39" s="2">
        <f>ROW([1]!Tabulka1[[#This Row],[Cislo_jed]])-1</f>
        <v>38</v>
      </c>
      <c r="K39" s="6" t="s">
        <v>11</v>
      </c>
    </row>
    <row r="40" spans="1:11" x14ac:dyDescent="0.25">
      <c r="A40" s="1">
        <v>6036</v>
      </c>
      <c r="B40" s="10">
        <f>[1]!Tabulka1[[#This Row],[CERMAT_CJ_]]+[1]!Tabulka1[[#This Row],[CERMAT_MA_]]+[1]!Tabulka1[[#This Row],[BODY_ZS a ZAJM_CIN]]</f>
        <v>100</v>
      </c>
      <c r="C40" s="1">
        <v>0</v>
      </c>
      <c r="D40" s="1">
        <v>20</v>
      </c>
      <c r="E40" s="1">
        <v>0</v>
      </c>
      <c r="F40" s="1">
        <v>20</v>
      </c>
      <c r="G40" s="11">
        <f>[1]!Tabulka1[[#This Row],[CERMAT_CJ_]]+[1]!Tabulka1[[#This Row],[CERMAT_MA_]]</f>
        <v>80</v>
      </c>
      <c r="H40" s="14">
        <v>38</v>
      </c>
      <c r="I40" s="7">
        <v>42</v>
      </c>
      <c r="J40" s="2">
        <f>ROW([1]!Tabulka1[[#This Row],[Cislo_jed]])-1</f>
        <v>39</v>
      </c>
      <c r="K40" s="6" t="s">
        <v>11</v>
      </c>
    </row>
    <row r="41" spans="1:11" x14ac:dyDescent="0.25">
      <c r="A41" s="1">
        <v>6023</v>
      </c>
      <c r="B41" s="10">
        <f>[1]!Tabulka1[[#This Row],[CERMAT_CJ_]]+[1]!Tabulka1[[#This Row],[CERMAT_MA_]]+[1]!Tabulka1[[#This Row],[BODY_ZS a ZAJM_CIN]]</f>
        <v>100</v>
      </c>
      <c r="C41" s="1">
        <v>0</v>
      </c>
      <c r="D41" s="1">
        <v>27</v>
      </c>
      <c r="E41" s="1">
        <v>7</v>
      </c>
      <c r="F41" s="1">
        <v>20</v>
      </c>
      <c r="G41" s="11">
        <f>[1]!Tabulka1[[#This Row],[CERMAT_CJ_]]+[1]!Tabulka1[[#This Row],[CERMAT_MA_]]</f>
        <v>73</v>
      </c>
      <c r="H41" s="14">
        <v>38</v>
      </c>
      <c r="I41" s="7">
        <v>35</v>
      </c>
      <c r="J41" s="2">
        <f>ROW([1]!Tabulka1[[#This Row],[Cislo_jed]])-1</f>
        <v>40</v>
      </c>
      <c r="K41" s="6" t="s">
        <v>11</v>
      </c>
    </row>
    <row r="42" spans="1:11" x14ac:dyDescent="0.25">
      <c r="A42" s="1">
        <v>5004</v>
      </c>
      <c r="B42" s="10">
        <f>[1]!Tabulka1[[#This Row],[CERMAT_CJ_]]+[1]!Tabulka1[[#This Row],[CERMAT_MA_]]+[1]!Tabulka1[[#This Row],[BODY_ZS a ZAJM_CIN]]</f>
        <v>99</v>
      </c>
      <c r="C42" s="1">
        <v>0</v>
      </c>
      <c r="D42" s="1">
        <v>15</v>
      </c>
      <c r="E42" s="1">
        <v>0</v>
      </c>
      <c r="F42" s="1">
        <v>15</v>
      </c>
      <c r="G42" s="11">
        <f>[1]!Tabulka1[[#This Row],[CERMAT_CJ_]]+[1]!Tabulka1[[#This Row],[CERMAT_MA_]]</f>
        <v>84</v>
      </c>
      <c r="H42" s="14">
        <v>45</v>
      </c>
      <c r="I42" s="7">
        <v>39</v>
      </c>
      <c r="J42" s="2">
        <f>ROW([1]!Tabulka1[[#This Row],[Cislo_jed]])-1</f>
        <v>41</v>
      </c>
      <c r="K42" s="6" t="s">
        <v>11</v>
      </c>
    </row>
    <row r="43" spans="1:11" x14ac:dyDescent="0.25">
      <c r="A43" s="1">
        <v>6002</v>
      </c>
      <c r="B43" s="10">
        <f>[1]!Tabulka1[[#This Row],[CERMAT_CJ_]]+[1]!Tabulka1[[#This Row],[CERMAT_MA_]]+[1]!Tabulka1[[#This Row],[BODY_ZS a ZAJM_CIN]]</f>
        <v>98</v>
      </c>
      <c r="C43" s="1">
        <v>0</v>
      </c>
      <c r="D43" s="1">
        <v>20</v>
      </c>
      <c r="E43" s="1">
        <v>0</v>
      </c>
      <c r="F43" s="1">
        <v>20</v>
      </c>
      <c r="G43" s="11">
        <f>[1]!Tabulka1[[#This Row],[CERMAT_CJ_]]+[1]!Tabulka1[[#This Row],[CERMAT_MA_]]</f>
        <v>78</v>
      </c>
      <c r="H43" s="14">
        <v>43</v>
      </c>
      <c r="I43" s="7">
        <v>35</v>
      </c>
      <c r="J43" s="2">
        <f>ROW([1]!Tabulka1[[#This Row],[Cislo_jed]])-1</f>
        <v>42</v>
      </c>
      <c r="K43" s="6" t="s">
        <v>11</v>
      </c>
    </row>
    <row r="44" spans="1:11" x14ac:dyDescent="0.25">
      <c r="A44" s="1">
        <v>6005</v>
      </c>
      <c r="B44" s="10">
        <f>[1]!Tabulka1[[#This Row],[CERMAT_CJ_]]+[1]!Tabulka1[[#This Row],[CERMAT_MA_]]+[1]!Tabulka1[[#This Row],[BODY_ZS a ZAJM_CIN]]</f>
        <v>97</v>
      </c>
      <c r="C44" s="1">
        <v>0</v>
      </c>
      <c r="D44" s="1">
        <v>10</v>
      </c>
      <c r="E44" s="1">
        <v>0</v>
      </c>
      <c r="F44" s="1">
        <v>10</v>
      </c>
      <c r="G44" s="11">
        <f>[1]!Tabulka1[[#This Row],[CERMAT_CJ_]]+[1]!Tabulka1[[#This Row],[CERMAT_MA_]]</f>
        <v>87</v>
      </c>
      <c r="H44" s="14">
        <v>40</v>
      </c>
      <c r="I44" s="7">
        <v>47</v>
      </c>
      <c r="J44" s="2">
        <f>ROW([1]!Tabulka1[[#This Row],[Cislo_jed]])-1</f>
        <v>43</v>
      </c>
      <c r="K44" s="6" t="s">
        <v>11</v>
      </c>
    </row>
    <row r="45" spans="1:11" x14ac:dyDescent="0.25">
      <c r="A45" s="1">
        <v>5021</v>
      </c>
      <c r="B45" s="10">
        <f>[1]!Tabulka1[[#This Row],[CERMAT_CJ_]]+[1]!Tabulka1[[#This Row],[CERMAT_MA_]]+[1]!Tabulka1[[#This Row],[BODY_ZS a ZAJM_CIN]]</f>
        <v>97</v>
      </c>
      <c r="C45" s="1">
        <v>0</v>
      </c>
      <c r="D45" s="1">
        <v>15</v>
      </c>
      <c r="E45" s="1">
        <v>10</v>
      </c>
      <c r="F45" s="1">
        <v>5</v>
      </c>
      <c r="G45" s="11">
        <f>[1]!Tabulka1[[#This Row],[CERMAT_CJ_]]+[1]!Tabulka1[[#This Row],[CERMAT_MA_]]</f>
        <v>82</v>
      </c>
      <c r="H45" s="14">
        <v>49</v>
      </c>
      <c r="I45" s="7">
        <v>33</v>
      </c>
      <c r="J45" s="2">
        <f>ROW([1]!Tabulka1[[#This Row],[Cislo_jed]])-1</f>
        <v>44</v>
      </c>
      <c r="K45" s="6" t="s">
        <v>11</v>
      </c>
    </row>
    <row r="46" spans="1:11" x14ac:dyDescent="0.25">
      <c r="A46" s="1">
        <v>6034</v>
      </c>
      <c r="B46" s="10">
        <f>[1]!Tabulka1[[#This Row],[CERMAT_CJ_]]+[1]!Tabulka1[[#This Row],[CERMAT_MA_]]+[1]!Tabulka1[[#This Row],[BODY_ZS a ZAJM_CIN]]</f>
        <v>97</v>
      </c>
      <c r="C46" s="1">
        <v>0</v>
      </c>
      <c r="D46" s="1">
        <v>18</v>
      </c>
      <c r="E46" s="1">
        <v>8</v>
      </c>
      <c r="F46" s="1">
        <v>10</v>
      </c>
      <c r="G46" s="11">
        <f>[1]!Tabulka1[[#This Row],[CERMAT_CJ_]]+[1]!Tabulka1[[#This Row],[CERMAT_MA_]]</f>
        <v>79</v>
      </c>
      <c r="H46" s="14">
        <v>42</v>
      </c>
      <c r="I46" s="7">
        <v>37</v>
      </c>
      <c r="J46" s="2">
        <f>ROW([1]!Tabulka1[[#This Row],[Cislo_jed]])-1</f>
        <v>45</v>
      </c>
      <c r="K46" s="6" t="s">
        <v>11</v>
      </c>
    </row>
    <row r="47" spans="1:11" x14ac:dyDescent="0.25">
      <c r="A47" s="1">
        <v>6046</v>
      </c>
      <c r="B47" s="10">
        <f>[1]!Tabulka1[[#This Row],[CERMAT_CJ_]]+[1]!Tabulka1[[#This Row],[CERMAT_MA_]]+[1]!Tabulka1[[#This Row],[BODY_ZS a ZAJM_CIN]]</f>
        <v>97</v>
      </c>
      <c r="C47" s="1">
        <v>0</v>
      </c>
      <c r="D47" s="1">
        <v>20</v>
      </c>
      <c r="E47" s="1">
        <v>5</v>
      </c>
      <c r="F47" s="1">
        <v>15</v>
      </c>
      <c r="G47" s="11">
        <f>[1]!Tabulka1[[#This Row],[CERMAT_CJ_]]+[1]!Tabulka1[[#This Row],[CERMAT_MA_]]</f>
        <v>77</v>
      </c>
      <c r="H47" s="14">
        <v>39</v>
      </c>
      <c r="I47" s="7">
        <v>38</v>
      </c>
      <c r="J47" s="2">
        <f>ROW([1]!Tabulka1[[#This Row],[Cislo_jed]])-1</f>
        <v>46</v>
      </c>
      <c r="K47" s="6" t="s">
        <v>11</v>
      </c>
    </row>
    <row r="48" spans="1:11" x14ac:dyDescent="0.25">
      <c r="A48" s="1">
        <v>6027</v>
      </c>
      <c r="B48" s="10">
        <f>[1]!Tabulka1[[#This Row],[CERMAT_CJ_]]+[1]!Tabulka1[[#This Row],[CERMAT_MA_]]+[1]!Tabulka1[[#This Row],[BODY_ZS a ZAJM_CIN]]</f>
        <v>96</v>
      </c>
      <c r="C48" s="1">
        <v>0</v>
      </c>
      <c r="D48" s="1">
        <v>15</v>
      </c>
      <c r="E48" s="1">
        <v>0</v>
      </c>
      <c r="F48" s="1">
        <v>15</v>
      </c>
      <c r="G48" s="11">
        <f>[1]!Tabulka1[[#This Row],[CERMAT_CJ_]]+[1]!Tabulka1[[#This Row],[CERMAT_MA_]]</f>
        <v>81</v>
      </c>
      <c r="H48" s="14">
        <v>42</v>
      </c>
      <c r="I48" s="7">
        <v>39</v>
      </c>
      <c r="J48" s="2">
        <f>ROW([1]!Tabulka1[[#This Row],[Cislo_jed]])-1</f>
        <v>47</v>
      </c>
      <c r="K48" s="6" t="s">
        <v>11</v>
      </c>
    </row>
    <row r="49" spans="1:11" x14ac:dyDescent="0.25">
      <c r="A49" s="1">
        <v>6026</v>
      </c>
      <c r="B49" s="10">
        <f>[1]!Tabulka1[[#This Row],[CERMAT_CJ_]]+[1]!Tabulka1[[#This Row],[CERMAT_MA_]]+[1]!Tabulka1[[#This Row],[BODY_ZS a ZAJM_CIN]]</f>
        <v>96</v>
      </c>
      <c r="C49" s="1">
        <v>0</v>
      </c>
      <c r="D49" s="1">
        <v>15</v>
      </c>
      <c r="E49" s="1">
        <v>5</v>
      </c>
      <c r="F49" s="1">
        <v>10</v>
      </c>
      <c r="G49" s="11">
        <f>[1]!Tabulka1[[#This Row],[CERMAT_CJ_]]+[1]!Tabulka1[[#This Row],[CERMAT_MA_]]</f>
        <v>81</v>
      </c>
      <c r="H49" s="14">
        <v>41</v>
      </c>
      <c r="I49" s="7">
        <v>40</v>
      </c>
      <c r="J49" s="2">
        <f>ROW([1]!Tabulka1[[#This Row],[Cislo_jed]])-1</f>
        <v>48</v>
      </c>
      <c r="K49" s="6" t="s">
        <v>11</v>
      </c>
    </row>
    <row r="50" spans="1:11" x14ac:dyDescent="0.25">
      <c r="A50" s="1">
        <v>6014</v>
      </c>
      <c r="B50" s="10">
        <f>[1]!Tabulka1[[#This Row],[CERMAT_CJ_]]+[1]!Tabulka1[[#This Row],[CERMAT_MA_]]+[1]!Tabulka1[[#This Row],[BODY_ZS a ZAJM_CIN]]</f>
        <v>96</v>
      </c>
      <c r="C50" s="1">
        <v>0</v>
      </c>
      <c r="D50" s="1">
        <v>20</v>
      </c>
      <c r="E50" s="1">
        <v>5</v>
      </c>
      <c r="F50" s="1">
        <v>15</v>
      </c>
      <c r="G50" s="11">
        <f>[1]!Tabulka1[[#This Row],[CERMAT_CJ_]]+[1]!Tabulka1[[#This Row],[CERMAT_MA_]]</f>
        <v>76</v>
      </c>
      <c r="H50" s="14">
        <v>42</v>
      </c>
      <c r="I50" s="7">
        <v>34</v>
      </c>
      <c r="J50" s="2">
        <f>ROW([1]!Tabulka1[[#This Row],[Cislo_jed]])-1</f>
        <v>49</v>
      </c>
      <c r="K50" s="6" t="s">
        <v>11</v>
      </c>
    </row>
    <row r="51" spans="1:11" x14ac:dyDescent="0.25">
      <c r="A51" s="1">
        <v>5013</v>
      </c>
      <c r="B51" s="10">
        <f>[1]!Tabulka1[[#This Row],[CERMAT_CJ_]]+[1]!Tabulka1[[#This Row],[CERMAT_MA_]]+[1]!Tabulka1[[#This Row],[BODY_ZS a ZAJM_CIN]]</f>
        <v>96</v>
      </c>
      <c r="C51" s="1">
        <v>0</v>
      </c>
      <c r="D51" s="1">
        <v>25</v>
      </c>
      <c r="E51" s="1">
        <v>5</v>
      </c>
      <c r="F51" s="1">
        <v>20</v>
      </c>
      <c r="G51" s="11">
        <f>[1]!Tabulka1[[#This Row],[CERMAT_CJ_]]+[1]!Tabulka1[[#This Row],[CERMAT_MA_]]</f>
        <v>71</v>
      </c>
      <c r="H51" s="14">
        <v>35</v>
      </c>
      <c r="I51" s="7">
        <v>36</v>
      </c>
      <c r="J51" s="2">
        <f>ROW([1]!Tabulka1[[#This Row],[Cislo_jed]])-1</f>
        <v>50</v>
      </c>
      <c r="K51" s="6" t="s">
        <v>11</v>
      </c>
    </row>
    <row r="52" spans="1:11" x14ac:dyDescent="0.25">
      <c r="A52" s="1">
        <v>6016</v>
      </c>
      <c r="B52" s="10">
        <f>[1]!Tabulka1[[#This Row],[CERMAT_CJ_]]+[1]!Tabulka1[[#This Row],[CERMAT_MA_]]+[1]!Tabulka1[[#This Row],[BODY_ZS a ZAJM_CIN]]</f>
        <v>95</v>
      </c>
      <c r="C52" s="1">
        <v>0</v>
      </c>
      <c r="D52" s="1">
        <v>5</v>
      </c>
      <c r="E52" s="1">
        <v>0</v>
      </c>
      <c r="F52" s="1">
        <v>5</v>
      </c>
      <c r="G52" s="11">
        <f>[1]!Tabulka1[[#This Row],[CERMAT_CJ_]]+[1]!Tabulka1[[#This Row],[CERMAT_MA_]]</f>
        <v>90</v>
      </c>
      <c r="H52" s="14">
        <v>46</v>
      </c>
      <c r="I52" s="7">
        <v>44</v>
      </c>
      <c r="J52" s="2">
        <f>ROW([1]!Tabulka1[[#This Row],[Cislo_jed]])-1</f>
        <v>51</v>
      </c>
      <c r="K52" s="6" t="s">
        <v>11</v>
      </c>
    </row>
    <row r="53" spans="1:11" x14ac:dyDescent="0.25">
      <c r="A53" s="1">
        <v>5046</v>
      </c>
      <c r="B53" s="10">
        <f>[1]!Tabulka1[[#This Row],[CERMAT_CJ_]]+[1]!Tabulka1[[#This Row],[CERMAT_MA_]]+[1]!Tabulka1[[#This Row],[BODY_ZS a ZAJM_CIN]]</f>
        <v>94</v>
      </c>
      <c r="C53" s="1">
        <v>0</v>
      </c>
      <c r="D53" s="1">
        <v>25</v>
      </c>
      <c r="E53" s="1">
        <v>5</v>
      </c>
      <c r="F53" s="1">
        <v>20</v>
      </c>
      <c r="G53" s="11">
        <f>[1]!Tabulka1[[#This Row],[CERMAT_CJ_]]+[1]!Tabulka1[[#This Row],[CERMAT_MA_]]</f>
        <v>69</v>
      </c>
      <c r="H53" s="14">
        <v>43</v>
      </c>
      <c r="I53" s="7">
        <v>26</v>
      </c>
      <c r="J53" s="2">
        <f>ROW([1]!Tabulka1[[#This Row],[Cislo_jed]])-1</f>
        <v>52</v>
      </c>
      <c r="K53" s="6" t="s">
        <v>11</v>
      </c>
    </row>
    <row r="54" spans="1:11" x14ac:dyDescent="0.25">
      <c r="A54" s="1">
        <v>5049</v>
      </c>
      <c r="B54" s="10">
        <f>[1]!Tabulka1[[#This Row],[CERMAT_CJ_]]+[1]!Tabulka1[[#This Row],[CERMAT_MA_]]+[1]!Tabulka1[[#This Row],[BODY_ZS a ZAJM_CIN]]</f>
        <v>94</v>
      </c>
      <c r="C54" s="1">
        <v>0</v>
      </c>
      <c r="D54" s="1">
        <v>25</v>
      </c>
      <c r="E54" s="1">
        <v>5</v>
      </c>
      <c r="F54" s="1">
        <v>20</v>
      </c>
      <c r="G54" s="11">
        <f>[1]!Tabulka1[[#This Row],[CERMAT_CJ_]]+[1]!Tabulka1[[#This Row],[CERMAT_MA_]]</f>
        <v>69</v>
      </c>
      <c r="H54" s="14">
        <v>37</v>
      </c>
      <c r="I54" s="7">
        <v>32</v>
      </c>
      <c r="J54" s="2">
        <f>ROW([1]!Tabulka1[[#This Row],[Cislo_jed]])-1</f>
        <v>53</v>
      </c>
      <c r="K54" s="6" t="s">
        <v>11</v>
      </c>
    </row>
    <row r="55" spans="1:11" x14ac:dyDescent="0.25">
      <c r="A55" s="1">
        <v>6029</v>
      </c>
      <c r="B55" s="10">
        <f>[1]!Tabulka1[[#This Row],[CERMAT_CJ_]]+[1]!Tabulka1[[#This Row],[CERMAT_MA_]]+[1]!Tabulka1[[#This Row],[BODY_ZS a ZAJM_CIN]]</f>
        <v>94</v>
      </c>
      <c r="C55" s="1">
        <v>0</v>
      </c>
      <c r="D55" s="1">
        <v>25</v>
      </c>
      <c r="E55" s="1">
        <v>5</v>
      </c>
      <c r="F55" s="1">
        <v>20</v>
      </c>
      <c r="G55" s="11">
        <f>[1]!Tabulka1[[#This Row],[CERMAT_CJ_]]+[1]!Tabulka1[[#This Row],[CERMAT_MA_]]</f>
        <v>69</v>
      </c>
      <c r="H55" s="14">
        <v>32</v>
      </c>
      <c r="I55" s="7">
        <v>37</v>
      </c>
      <c r="J55" s="2">
        <f>ROW([1]!Tabulka1[[#This Row],[Cislo_jed]])-1</f>
        <v>54</v>
      </c>
      <c r="K55" s="6" t="s">
        <v>11</v>
      </c>
    </row>
    <row r="56" spans="1:11" x14ac:dyDescent="0.25">
      <c r="A56" s="1">
        <v>6015</v>
      </c>
      <c r="B56" s="10">
        <f>[1]!Tabulka1[[#This Row],[CERMAT_CJ_]]+[1]!Tabulka1[[#This Row],[CERMAT_MA_]]+[1]!Tabulka1[[#This Row],[BODY_ZS a ZAJM_CIN]]</f>
        <v>92</v>
      </c>
      <c r="C56" s="1">
        <v>0</v>
      </c>
      <c r="D56" s="1">
        <v>10</v>
      </c>
      <c r="E56" s="1">
        <v>0</v>
      </c>
      <c r="F56" s="1">
        <v>10</v>
      </c>
      <c r="G56" s="11">
        <f>[1]!Tabulka1[[#This Row],[CERMAT_CJ_]]+[1]!Tabulka1[[#This Row],[CERMAT_MA_]]</f>
        <v>82</v>
      </c>
      <c r="H56" s="14">
        <v>42</v>
      </c>
      <c r="I56" s="7">
        <v>40</v>
      </c>
      <c r="J56" s="2">
        <f>ROW([1]!Tabulka1[[#This Row],[Cislo_jed]])-1</f>
        <v>55</v>
      </c>
      <c r="K56" s="6" t="s">
        <v>11</v>
      </c>
    </row>
    <row r="57" spans="1:11" x14ac:dyDescent="0.25">
      <c r="A57" s="1">
        <v>5010</v>
      </c>
      <c r="B57" s="10">
        <f>[1]!Tabulka1[[#This Row],[CERMAT_CJ_]]+[1]!Tabulka1[[#This Row],[CERMAT_MA_]]+[1]!Tabulka1[[#This Row],[BODY_ZS a ZAJM_CIN]]</f>
        <v>92</v>
      </c>
      <c r="C57" s="1">
        <v>0</v>
      </c>
      <c r="D57" s="1">
        <v>10</v>
      </c>
      <c r="E57" s="1">
        <v>5</v>
      </c>
      <c r="F57" s="1">
        <v>5</v>
      </c>
      <c r="G57" s="11">
        <f>[1]!Tabulka1[[#This Row],[CERMAT_CJ_]]+[1]!Tabulka1[[#This Row],[CERMAT_MA_]]</f>
        <v>82</v>
      </c>
      <c r="H57" s="14">
        <v>42</v>
      </c>
      <c r="I57" s="7">
        <v>40</v>
      </c>
      <c r="J57" s="2">
        <f>ROW([1]!Tabulka1[[#This Row],[Cislo_jed]])-1</f>
        <v>56</v>
      </c>
      <c r="K57" s="6" t="s">
        <v>11</v>
      </c>
    </row>
    <row r="58" spans="1:11" x14ac:dyDescent="0.25">
      <c r="A58" s="1">
        <v>5041</v>
      </c>
      <c r="B58" s="10">
        <f>[1]!Tabulka1[[#This Row],[CERMAT_CJ_]]+[1]!Tabulka1[[#This Row],[CERMAT_MA_]]+[1]!Tabulka1[[#This Row],[BODY_ZS a ZAJM_CIN]]</f>
        <v>92</v>
      </c>
      <c r="C58" s="1">
        <v>0</v>
      </c>
      <c r="D58" s="1">
        <v>15</v>
      </c>
      <c r="E58" s="1">
        <v>0</v>
      </c>
      <c r="F58" s="1">
        <v>15</v>
      </c>
      <c r="G58" s="11">
        <f>[1]!Tabulka1[[#This Row],[CERMAT_CJ_]]+[1]!Tabulka1[[#This Row],[CERMAT_MA_]]</f>
        <v>77</v>
      </c>
      <c r="H58" s="14">
        <v>41</v>
      </c>
      <c r="I58" s="7">
        <v>36</v>
      </c>
      <c r="J58" s="2">
        <f>ROW([1]!Tabulka1[[#This Row],[Cislo_jed]])-1</f>
        <v>57</v>
      </c>
      <c r="K58" s="6" t="s">
        <v>11</v>
      </c>
    </row>
    <row r="59" spans="1:11" x14ac:dyDescent="0.25">
      <c r="A59" s="1">
        <v>5052</v>
      </c>
      <c r="B59" s="10">
        <f>[1]!Tabulka1[[#This Row],[CERMAT_CJ_]]+[1]!Tabulka1[[#This Row],[CERMAT_MA_]]+[1]!Tabulka1[[#This Row],[BODY_ZS a ZAJM_CIN]]</f>
        <v>92</v>
      </c>
      <c r="C59" s="1">
        <v>0</v>
      </c>
      <c r="D59" s="1">
        <v>25</v>
      </c>
      <c r="E59" s="1">
        <v>5</v>
      </c>
      <c r="F59" s="1">
        <v>20</v>
      </c>
      <c r="G59" s="11">
        <f>[1]!Tabulka1[[#This Row],[CERMAT_CJ_]]+[1]!Tabulka1[[#This Row],[CERMAT_MA_]]</f>
        <v>67</v>
      </c>
      <c r="H59" s="14">
        <v>39</v>
      </c>
      <c r="I59" s="7">
        <v>28</v>
      </c>
      <c r="J59" s="2">
        <f>ROW([1]!Tabulka1[[#This Row],[Cislo_jed]])-1</f>
        <v>58</v>
      </c>
      <c r="K59" s="6" t="s">
        <v>11</v>
      </c>
    </row>
    <row r="60" spans="1:11" x14ac:dyDescent="0.25">
      <c r="A60" s="1">
        <v>6045</v>
      </c>
      <c r="B60" s="10">
        <f>[1]!Tabulka1[[#This Row],[CERMAT_CJ_]]+[1]!Tabulka1[[#This Row],[CERMAT_MA_]]+[1]!Tabulka1[[#This Row],[BODY_ZS a ZAJM_CIN]]</f>
        <v>91</v>
      </c>
      <c r="C60" s="1">
        <v>0</v>
      </c>
      <c r="D60" s="1">
        <v>10</v>
      </c>
      <c r="E60" s="1">
        <v>0</v>
      </c>
      <c r="F60" s="1">
        <v>10</v>
      </c>
      <c r="G60" s="11">
        <f>[1]!Tabulka1[[#This Row],[CERMAT_CJ_]]+[1]!Tabulka1[[#This Row],[CERMAT_MA_]]</f>
        <v>81</v>
      </c>
      <c r="H60" s="14">
        <v>46</v>
      </c>
      <c r="I60" s="7">
        <v>35</v>
      </c>
      <c r="J60" s="2">
        <f>ROW([1]!Tabulka1[[#This Row],[Cislo_jed]])-1</f>
        <v>59</v>
      </c>
      <c r="K60" s="6" t="s">
        <v>11</v>
      </c>
    </row>
    <row r="61" spans="1:11" x14ac:dyDescent="0.25">
      <c r="A61" s="1">
        <v>6007</v>
      </c>
      <c r="B61" s="10">
        <f>[1]!Tabulka1[[#This Row],[CERMAT_CJ_]]+[1]!Tabulka1[[#This Row],[CERMAT_MA_]]+[1]!Tabulka1[[#This Row],[BODY_ZS a ZAJM_CIN]]</f>
        <v>91</v>
      </c>
      <c r="C61" s="1">
        <v>0</v>
      </c>
      <c r="D61" s="1">
        <v>25</v>
      </c>
      <c r="E61" s="1">
        <v>5</v>
      </c>
      <c r="F61" s="1">
        <v>20</v>
      </c>
      <c r="G61" s="11">
        <f>[1]!Tabulka1[[#This Row],[CERMAT_CJ_]]+[1]!Tabulka1[[#This Row],[CERMAT_MA_]]</f>
        <v>66</v>
      </c>
      <c r="H61" s="14">
        <v>33</v>
      </c>
      <c r="I61" s="7">
        <v>33</v>
      </c>
      <c r="J61" s="2">
        <f>ROW([1]!Tabulka1[[#This Row],[Cislo_jed]])-1</f>
        <v>60</v>
      </c>
      <c r="K61" s="6" t="s">
        <v>11</v>
      </c>
    </row>
    <row r="62" spans="1:11" x14ac:dyDescent="0.25">
      <c r="A62" s="1">
        <v>6017</v>
      </c>
      <c r="B62" s="10">
        <f>[1]!Tabulka1[[#This Row],[CERMAT_CJ_]]+[1]!Tabulka1[[#This Row],[CERMAT_MA_]]+[1]!Tabulka1[[#This Row],[BODY_ZS a ZAJM_CIN]]</f>
        <v>90</v>
      </c>
      <c r="C62" s="1">
        <v>0</v>
      </c>
      <c r="D62" s="1">
        <v>10</v>
      </c>
      <c r="E62" s="1">
        <v>0</v>
      </c>
      <c r="F62" s="1">
        <v>10</v>
      </c>
      <c r="G62" s="11">
        <f>[1]!Tabulka1[[#This Row],[CERMAT_CJ_]]+[1]!Tabulka1[[#This Row],[CERMAT_MA_]]</f>
        <v>80</v>
      </c>
      <c r="H62" s="14">
        <v>36</v>
      </c>
      <c r="I62" s="7">
        <v>44</v>
      </c>
      <c r="J62" s="2">
        <f>ROW([1]!Tabulka1[[#This Row],[Cislo_jed]])-1</f>
        <v>61</v>
      </c>
      <c r="K62" s="6" t="s">
        <v>11</v>
      </c>
    </row>
    <row r="63" spans="1:11" x14ac:dyDescent="0.25">
      <c r="A63" s="1">
        <v>5043</v>
      </c>
      <c r="B63" s="10">
        <f>[1]!Tabulka1[[#This Row],[CERMAT_CJ_]]+[1]!Tabulka1[[#This Row],[CERMAT_MA_]]+[1]!Tabulka1[[#This Row],[BODY_ZS a ZAJM_CIN]]</f>
        <v>90</v>
      </c>
      <c r="C63" s="1">
        <v>0</v>
      </c>
      <c r="D63" s="1">
        <v>20</v>
      </c>
      <c r="E63" s="1">
        <v>5</v>
      </c>
      <c r="F63" s="1">
        <v>15</v>
      </c>
      <c r="G63" s="11">
        <f>[1]!Tabulka1[[#This Row],[CERMAT_CJ_]]+[1]!Tabulka1[[#This Row],[CERMAT_MA_]]</f>
        <v>70</v>
      </c>
      <c r="H63" s="14">
        <v>42</v>
      </c>
      <c r="I63" s="7">
        <v>28</v>
      </c>
      <c r="J63" s="2">
        <f>ROW([1]!Tabulka1[[#This Row],[Cislo_jed]])-1</f>
        <v>62</v>
      </c>
      <c r="K63" s="6" t="s">
        <v>11</v>
      </c>
    </row>
    <row r="64" spans="1:11" x14ac:dyDescent="0.25">
      <c r="A64" s="1">
        <v>5026</v>
      </c>
      <c r="B64" s="10">
        <f>[1]!Tabulka1[[#This Row],[CERMAT_CJ_]]+[1]!Tabulka1[[#This Row],[CERMAT_MA_]]+[1]!Tabulka1[[#This Row],[BODY_ZS a ZAJM_CIN]]</f>
        <v>90</v>
      </c>
      <c r="C64" s="1">
        <v>0</v>
      </c>
      <c r="D64" s="1">
        <v>25</v>
      </c>
      <c r="E64" s="1">
        <v>5</v>
      </c>
      <c r="F64" s="1">
        <v>20</v>
      </c>
      <c r="G64" s="11">
        <f>[1]!Tabulka1[[#This Row],[CERMAT_CJ_]]+[1]!Tabulka1[[#This Row],[CERMAT_MA_]]</f>
        <v>65</v>
      </c>
      <c r="H64" s="14">
        <v>34</v>
      </c>
      <c r="I64" s="7">
        <v>31</v>
      </c>
      <c r="J64" s="2">
        <f>ROW([1]!Tabulka1[[#This Row],[Cislo_jed]])-1</f>
        <v>63</v>
      </c>
      <c r="K64" s="6" t="s">
        <v>11</v>
      </c>
    </row>
    <row r="65" spans="1:11" x14ac:dyDescent="0.25">
      <c r="A65" s="1">
        <v>5048</v>
      </c>
      <c r="B65" s="10">
        <f>[1]!Tabulka1[[#This Row],[CERMAT_CJ_]]+[1]!Tabulka1[[#This Row],[CERMAT_MA_]]+[1]!Tabulka1[[#This Row],[BODY_ZS a ZAJM_CIN]]</f>
        <v>89</v>
      </c>
      <c r="C65" s="1">
        <v>0</v>
      </c>
      <c r="D65" s="1">
        <v>15</v>
      </c>
      <c r="E65" s="1">
        <v>5</v>
      </c>
      <c r="F65" s="1">
        <v>10</v>
      </c>
      <c r="G65" s="11">
        <f>[1]!Tabulka1[[#This Row],[CERMAT_CJ_]]+[1]!Tabulka1[[#This Row],[CERMAT_MA_]]</f>
        <v>74</v>
      </c>
      <c r="H65" s="14">
        <v>44</v>
      </c>
      <c r="I65" s="7">
        <v>30</v>
      </c>
      <c r="J65" s="2">
        <f>ROW([1]!Tabulka1[[#This Row],[Cislo_jed]])-1</f>
        <v>64</v>
      </c>
      <c r="K65" s="6" t="s">
        <v>11</v>
      </c>
    </row>
    <row r="66" spans="1:11" x14ac:dyDescent="0.25">
      <c r="A66" s="1">
        <v>5003</v>
      </c>
      <c r="B66" s="10">
        <f>[1]!Tabulka1[[#This Row],[CERMAT_CJ_]]+[1]!Tabulka1[[#This Row],[CERMAT_MA_]]+[1]!Tabulka1[[#This Row],[BODY_ZS a ZAJM_CIN]]</f>
        <v>89</v>
      </c>
      <c r="C66" s="1">
        <v>0</v>
      </c>
      <c r="D66" s="1">
        <v>15</v>
      </c>
      <c r="E66" s="1">
        <v>5</v>
      </c>
      <c r="F66" s="1">
        <v>10</v>
      </c>
      <c r="G66" s="11">
        <f>[1]!Tabulka1[[#This Row],[CERMAT_CJ_]]+[1]!Tabulka1[[#This Row],[CERMAT_MA_]]</f>
        <v>74</v>
      </c>
      <c r="H66" s="14">
        <v>40</v>
      </c>
      <c r="I66" s="7">
        <v>34</v>
      </c>
      <c r="J66" s="2">
        <f>ROW([1]!Tabulka1[[#This Row],[Cislo_jed]])-1</f>
        <v>65</v>
      </c>
      <c r="K66" s="6" t="s">
        <v>11</v>
      </c>
    </row>
    <row r="67" spans="1:11" x14ac:dyDescent="0.25">
      <c r="A67" s="1">
        <v>5012</v>
      </c>
      <c r="B67" s="10">
        <f>[1]!Tabulka1[[#This Row],[CERMAT_CJ_]]+[1]!Tabulka1[[#This Row],[CERMAT_MA_]]+[1]!Tabulka1[[#This Row],[BODY_ZS a ZAJM_CIN]]</f>
        <v>89</v>
      </c>
      <c r="C67" s="1">
        <v>0</v>
      </c>
      <c r="D67" s="1">
        <v>20</v>
      </c>
      <c r="E67" s="1">
        <v>0</v>
      </c>
      <c r="F67" s="1">
        <v>20</v>
      </c>
      <c r="G67" s="11">
        <f>[1]!Tabulka1[[#This Row],[CERMAT_CJ_]]+[1]!Tabulka1[[#This Row],[CERMAT_MA_]]</f>
        <v>69</v>
      </c>
      <c r="H67" s="14">
        <v>40</v>
      </c>
      <c r="I67" s="7">
        <v>29</v>
      </c>
      <c r="J67" s="2">
        <f>ROW([1]!Tabulka1[[#This Row],[Cislo_jed]])-1</f>
        <v>66</v>
      </c>
      <c r="K67" s="6" t="s">
        <v>11</v>
      </c>
    </row>
    <row r="68" spans="1:11" x14ac:dyDescent="0.25">
      <c r="A68" s="1">
        <v>6025</v>
      </c>
      <c r="B68" s="10">
        <f>[1]!Tabulka1[[#This Row],[CERMAT_CJ_]]+[1]!Tabulka1[[#This Row],[CERMAT_MA_]]+[1]!Tabulka1[[#This Row],[BODY_ZS a ZAJM_CIN]]</f>
        <v>88</v>
      </c>
      <c r="C68" s="1">
        <v>0</v>
      </c>
      <c r="D68" s="1">
        <v>10</v>
      </c>
      <c r="E68" s="1">
        <v>0</v>
      </c>
      <c r="F68" s="1">
        <v>10</v>
      </c>
      <c r="G68" s="11">
        <f>[1]!Tabulka1[[#This Row],[CERMAT_CJ_]]+[1]!Tabulka1[[#This Row],[CERMAT_MA_]]</f>
        <v>78</v>
      </c>
      <c r="H68" s="14">
        <v>37</v>
      </c>
      <c r="I68" s="7">
        <v>41</v>
      </c>
      <c r="J68" s="2">
        <f>ROW([1]!Tabulka1[[#This Row],[Cislo_jed]])-1</f>
        <v>67</v>
      </c>
      <c r="K68" s="6" t="s">
        <v>11</v>
      </c>
    </row>
    <row r="69" spans="1:11" x14ac:dyDescent="0.25">
      <c r="A69" s="1">
        <v>6022</v>
      </c>
      <c r="B69" s="10">
        <f>[1]!Tabulka1[[#This Row],[CERMAT_CJ_]]+[1]!Tabulka1[[#This Row],[CERMAT_MA_]]+[1]!Tabulka1[[#This Row],[BODY_ZS a ZAJM_CIN]]</f>
        <v>88</v>
      </c>
      <c r="C69" s="1">
        <v>0</v>
      </c>
      <c r="D69" s="1">
        <v>15</v>
      </c>
      <c r="E69" s="1">
        <v>0</v>
      </c>
      <c r="F69" s="1">
        <v>15</v>
      </c>
      <c r="G69" s="11">
        <f>[1]!Tabulka1[[#This Row],[CERMAT_CJ_]]+[1]!Tabulka1[[#This Row],[CERMAT_MA_]]</f>
        <v>73</v>
      </c>
      <c r="H69" s="14">
        <v>43</v>
      </c>
      <c r="I69" s="7">
        <v>30</v>
      </c>
      <c r="J69" s="2">
        <f>ROW([1]!Tabulka1[[#This Row],[Cislo_jed]])-1</f>
        <v>68</v>
      </c>
      <c r="K69" s="6" t="s">
        <v>11</v>
      </c>
    </row>
    <row r="70" spans="1:11" x14ac:dyDescent="0.25">
      <c r="A70" s="1">
        <v>6035</v>
      </c>
      <c r="B70" s="10">
        <f>[1]!Tabulka1[[#This Row],[CERMAT_CJ_]]+[1]!Tabulka1[[#This Row],[CERMAT_MA_]]+[1]!Tabulka1[[#This Row],[BODY_ZS a ZAJM_CIN]]</f>
        <v>88</v>
      </c>
      <c r="C70" s="1">
        <v>0</v>
      </c>
      <c r="D70" s="1">
        <v>15</v>
      </c>
      <c r="E70" s="1">
        <v>5</v>
      </c>
      <c r="F70" s="1">
        <v>10</v>
      </c>
      <c r="G70" s="11">
        <f>[1]!Tabulka1[[#This Row],[CERMAT_CJ_]]+[1]!Tabulka1[[#This Row],[CERMAT_MA_]]</f>
        <v>73</v>
      </c>
      <c r="H70" s="14">
        <v>36</v>
      </c>
      <c r="I70" s="7">
        <v>37</v>
      </c>
      <c r="J70" s="2">
        <f>ROW([1]!Tabulka1[[#This Row],[Cislo_jed]])-1</f>
        <v>69</v>
      </c>
      <c r="K70" s="6" t="s">
        <v>11</v>
      </c>
    </row>
    <row r="71" spans="1:11" x14ac:dyDescent="0.25">
      <c r="A71" s="1">
        <v>5044</v>
      </c>
      <c r="B71" s="10">
        <f>[1]!Tabulka1[[#This Row],[CERMAT_CJ_]]+[1]!Tabulka1[[#This Row],[CERMAT_MA_]]+[1]!Tabulka1[[#This Row],[BODY_ZS a ZAJM_CIN]]</f>
        <v>88</v>
      </c>
      <c r="C71" s="1">
        <v>0</v>
      </c>
      <c r="D71" s="1">
        <v>20</v>
      </c>
      <c r="E71" s="1">
        <v>5</v>
      </c>
      <c r="F71" s="1">
        <v>15</v>
      </c>
      <c r="G71" s="11">
        <f>[1]!Tabulka1[[#This Row],[CERMAT_CJ_]]+[1]!Tabulka1[[#This Row],[CERMAT_MA_]]</f>
        <v>68</v>
      </c>
      <c r="H71" s="14">
        <v>39</v>
      </c>
      <c r="I71" s="7">
        <v>29</v>
      </c>
      <c r="J71" s="2">
        <f>ROW([1]!Tabulka1[[#This Row],[Cislo_jed]])-1</f>
        <v>70</v>
      </c>
      <c r="K71" s="6" t="s">
        <v>11</v>
      </c>
    </row>
    <row r="72" spans="1:11" x14ac:dyDescent="0.25">
      <c r="A72" s="1">
        <v>5050</v>
      </c>
      <c r="B72" s="10">
        <f>[1]!Tabulka1[[#This Row],[CERMAT_CJ_]]+[1]!Tabulka1[[#This Row],[CERMAT_MA_]]+[1]!Tabulka1[[#This Row],[BODY_ZS a ZAJM_CIN]]</f>
        <v>87</v>
      </c>
      <c r="C72" s="1">
        <v>0</v>
      </c>
      <c r="D72" s="1">
        <v>15</v>
      </c>
      <c r="E72" s="1">
        <v>5</v>
      </c>
      <c r="F72" s="1">
        <v>10</v>
      </c>
      <c r="G72" s="11">
        <f>[1]!Tabulka1[[#This Row],[CERMAT_CJ_]]+[1]!Tabulka1[[#This Row],[CERMAT_MA_]]</f>
        <v>72</v>
      </c>
      <c r="H72" s="14">
        <v>41</v>
      </c>
      <c r="I72" s="7">
        <v>31</v>
      </c>
      <c r="J72" s="2">
        <f>ROW([1]!Tabulka1[[#This Row],[Cislo_jed]])-1</f>
        <v>71</v>
      </c>
      <c r="K72" s="6" t="s">
        <v>11</v>
      </c>
    </row>
    <row r="73" spans="1:11" x14ac:dyDescent="0.25">
      <c r="A73" s="1">
        <v>5015</v>
      </c>
      <c r="B73" s="10">
        <f>[1]!Tabulka1[[#This Row],[CERMAT_CJ_]]+[1]!Tabulka1[[#This Row],[CERMAT_MA_]]+[1]!Tabulka1[[#This Row],[BODY_ZS a ZAJM_CIN]]</f>
        <v>87</v>
      </c>
      <c r="C73" s="1">
        <v>0</v>
      </c>
      <c r="D73" s="1">
        <v>20</v>
      </c>
      <c r="E73" s="1">
        <v>0</v>
      </c>
      <c r="F73" s="1">
        <v>20</v>
      </c>
      <c r="G73" s="11">
        <f>[1]!Tabulka1[[#This Row],[CERMAT_CJ_]]+[1]!Tabulka1[[#This Row],[CERMAT_MA_]]</f>
        <v>67</v>
      </c>
      <c r="H73" s="14">
        <v>37</v>
      </c>
      <c r="I73" s="7">
        <v>30</v>
      </c>
      <c r="J73" s="2">
        <f>ROW([1]!Tabulka1[[#This Row],[Cislo_jed]])-1</f>
        <v>72</v>
      </c>
      <c r="K73" s="6" t="s">
        <v>11</v>
      </c>
    </row>
    <row r="74" spans="1:11" x14ac:dyDescent="0.25">
      <c r="A74" s="1">
        <v>6008</v>
      </c>
      <c r="B74" s="10">
        <f>[1]!Tabulka1[[#This Row],[CERMAT_CJ_]]+[1]!Tabulka1[[#This Row],[CERMAT_MA_]]+[1]!Tabulka1[[#This Row],[BODY_ZS a ZAJM_CIN]]</f>
        <v>87</v>
      </c>
      <c r="C74" s="1">
        <v>0</v>
      </c>
      <c r="D74" s="1">
        <v>20</v>
      </c>
      <c r="E74" s="1">
        <v>5</v>
      </c>
      <c r="F74" s="1">
        <v>15</v>
      </c>
      <c r="G74" s="11">
        <f>[1]!Tabulka1[[#This Row],[CERMAT_CJ_]]+[1]!Tabulka1[[#This Row],[CERMAT_MA_]]</f>
        <v>67</v>
      </c>
      <c r="H74" s="14">
        <v>35</v>
      </c>
      <c r="I74" s="7">
        <v>32</v>
      </c>
      <c r="J74" s="2">
        <f>ROW([1]!Tabulka1[[#This Row],[Cislo_jed]])-1</f>
        <v>73</v>
      </c>
      <c r="K74" s="6" t="s">
        <v>11</v>
      </c>
    </row>
    <row r="75" spans="1:11" x14ac:dyDescent="0.25">
      <c r="A75" s="1">
        <v>5008</v>
      </c>
      <c r="B75" s="10">
        <f>[1]!Tabulka1[[#This Row],[CERMAT_CJ_]]+[1]!Tabulka1[[#This Row],[CERMAT_MA_]]+[1]!Tabulka1[[#This Row],[BODY_ZS a ZAJM_CIN]]</f>
        <v>86</v>
      </c>
      <c r="C75" s="1">
        <v>0</v>
      </c>
      <c r="D75" s="1">
        <v>10</v>
      </c>
      <c r="E75" s="1">
        <v>0</v>
      </c>
      <c r="F75" s="1">
        <v>10</v>
      </c>
      <c r="G75" s="11">
        <f>[1]!Tabulka1[[#This Row],[CERMAT_CJ_]]+[1]!Tabulka1[[#This Row],[CERMAT_MA_]]</f>
        <v>76</v>
      </c>
      <c r="H75" s="14">
        <v>43</v>
      </c>
      <c r="I75" s="7">
        <v>33</v>
      </c>
      <c r="J75" s="2">
        <f>ROW([1]!Tabulka1[[#This Row],[Cislo_jed]])-1</f>
        <v>74</v>
      </c>
      <c r="K75" s="6" t="s">
        <v>11</v>
      </c>
    </row>
    <row r="76" spans="1:11" x14ac:dyDescent="0.25">
      <c r="A76" s="1">
        <v>5023</v>
      </c>
      <c r="B76" s="10">
        <f>[1]!Tabulka1[[#This Row],[CERMAT_CJ_]]+[1]!Tabulka1[[#This Row],[CERMAT_MA_]]+[1]!Tabulka1[[#This Row],[BODY_ZS a ZAJM_CIN]]</f>
        <v>86</v>
      </c>
      <c r="C76" s="1">
        <v>0</v>
      </c>
      <c r="D76" s="1">
        <v>25</v>
      </c>
      <c r="E76" s="1">
        <v>5</v>
      </c>
      <c r="F76" s="1">
        <v>20</v>
      </c>
      <c r="G76" s="11">
        <f>[1]!Tabulka1[[#This Row],[CERMAT_CJ_]]+[1]!Tabulka1[[#This Row],[CERMAT_MA_]]</f>
        <v>61</v>
      </c>
      <c r="H76" s="14">
        <v>36</v>
      </c>
      <c r="I76" s="7">
        <v>25</v>
      </c>
      <c r="J76" s="2">
        <f>ROW([1]!Tabulka1[[#This Row],[Cislo_jed]])-1</f>
        <v>75</v>
      </c>
      <c r="K76" s="6" t="s">
        <v>11</v>
      </c>
    </row>
    <row r="77" spans="1:11" x14ac:dyDescent="0.25">
      <c r="A77" s="1">
        <v>6033</v>
      </c>
      <c r="B77" s="10">
        <f>[1]!Tabulka1[[#This Row],[CERMAT_CJ_]]+[1]!Tabulka1[[#This Row],[CERMAT_MA_]]+[1]!Tabulka1[[#This Row],[BODY_ZS a ZAJM_CIN]]</f>
        <v>85</v>
      </c>
      <c r="C77" s="1">
        <v>0</v>
      </c>
      <c r="D77" s="1">
        <v>15</v>
      </c>
      <c r="E77" s="1">
        <v>0</v>
      </c>
      <c r="F77" s="1">
        <v>15</v>
      </c>
      <c r="G77" s="11">
        <f>[1]!Tabulka1[[#This Row],[CERMAT_CJ_]]+[1]!Tabulka1[[#This Row],[CERMAT_MA_]]</f>
        <v>70</v>
      </c>
      <c r="H77" s="14">
        <v>34</v>
      </c>
      <c r="I77" s="7">
        <v>36</v>
      </c>
      <c r="J77" s="2">
        <f>ROW([1]!Tabulka1[[#This Row],[Cislo_jed]])-1</f>
        <v>76</v>
      </c>
      <c r="K77" s="6" t="s">
        <v>11</v>
      </c>
    </row>
    <row r="78" spans="1:11" x14ac:dyDescent="0.25">
      <c r="A78" s="1">
        <v>6030</v>
      </c>
      <c r="B78" s="10">
        <f>[1]!Tabulka1[[#This Row],[CERMAT_CJ_]]+[1]!Tabulka1[[#This Row],[CERMAT_MA_]]+[1]!Tabulka1[[#This Row],[BODY_ZS a ZAJM_CIN]]</f>
        <v>85</v>
      </c>
      <c r="C78" s="1">
        <v>0</v>
      </c>
      <c r="D78" s="1">
        <v>20</v>
      </c>
      <c r="E78" s="1">
        <v>10</v>
      </c>
      <c r="F78" s="1">
        <v>10</v>
      </c>
      <c r="G78" s="11">
        <f>[1]!Tabulka1[[#This Row],[CERMAT_CJ_]]+[1]!Tabulka1[[#This Row],[CERMAT_MA_]]</f>
        <v>65</v>
      </c>
      <c r="H78" s="14">
        <v>31</v>
      </c>
      <c r="I78" s="7">
        <v>34</v>
      </c>
      <c r="J78" s="2">
        <f>ROW([1]!Tabulka1[[#This Row],[Cislo_jed]])-1</f>
        <v>77</v>
      </c>
      <c r="K78" s="6" t="s">
        <v>11</v>
      </c>
    </row>
    <row r="79" spans="1:11" x14ac:dyDescent="0.25">
      <c r="A79" s="1">
        <v>5051</v>
      </c>
      <c r="B79" s="10">
        <f>[1]!Tabulka1[[#This Row],[CERMAT_CJ_]]+[1]!Tabulka1[[#This Row],[CERMAT_MA_]]+[1]!Tabulka1[[#This Row],[BODY_ZS a ZAJM_CIN]]</f>
        <v>85</v>
      </c>
      <c r="C79" s="1">
        <v>0</v>
      </c>
      <c r="D79" s="1">
        <v>25</v>
      </c>
      <c r="E79" s="1">
        <v>5</v>
      </c>
      <c r="F79" s="1">
        <v>20</v>
      </c>
      <c r="G79" s="11">
        <f>[1]!Tabulka1[[#This Row],[CERMAT_CJ_]]+[1]!Tabulka1[[#This Row],[CERMAT_MA_]]</f>
        <v>60</v>
      </c>
      <c r="H79" s="14">
        <v>31</v>
      </c>
      <c r="I79" s="7">
        <v>29</v>
      </c>
      <c r="J79" s="2">
        <f>ROW([1]!Tabulka1[[#This Row],[Cislo_jed]])-1</f>
        <v>78</v>
      </c>
      <c r="K79" s="6" t="s">
        <v>11</v>
      </c>
    </row>
    <row r="80" spans="1:11" x14ac:dyDescent="0.25">
      <c r="A80" s="1">
        <v>5002</v>
      </c>
      <c r="B80" s="10">
        <f>[1]!Tabulka1[[#This Row],[CERMAT_CJ_]]+[1]!Tabulka1[[#This Row],[CERMAT_MA_]]+[1]!Tabulka1[[#This Row],[BODY_ZS a ZAJM_CIN]]</f>
        <v>84</v>
      </c>
      <c r="C80" s="1">
        <v>0</v>
      </c>
      <c r="D80" s="1">
        <v>5</v>
      </c>
      <c r="E80" s="1">
        <v>5</v>
      </c>
      <c r="F80" s="1">
        <v>0</v>
      </c>
      <c r="G80" s="11">
        <f>[1]!Tabulka1[[#This Row],[CERMAT_CJ_]]+[1]!Tabulka1[[#This Row],[CERMAT_MA_]]</f>
        <v>79</v>
      </c>
      <c r="H80" s="14">
        <v>38</v>
      </c>
      <c r="I80" s="7">
        <v>41</v>
      </c>
      <c r="J80" s="2">
        <f>ROW([1]!Tabulka1[[#This Row],[Cislo_jed]])-1</f>
        <v>79</v>
      </c>
      <c r="K80" s="6" t="s">
        <v>11</v>
      </c>
    </row>
    <row r="81" spans="1:11" x14ac:dyDescent="0.25">
      <c r="A81" s="1">
        <v>5032</v>
      </c>
      <c r="B81" s="10">
        <f>[1]!Tabulka1[[#This Row],[CERMAT_CJ_]]+[1]!Tabulka1[[#This Row],[CERMAT_MA_]]+[1]!Tabulka1[[#This Row],[BODY_ZS a ZAJM_CIN]]</f>
        <v>84</v>
      </c>
      <c r="C81" s="1">
        <v>0</v>
      </c>
      <c r="D81" s="1">
        <v>10</v>
      </c>
      <c r="E81" s="1">
        <v>0</v>
      </c>
      <c r="F81" s="1">
        <v>10</v>
      </c>
      <c r="G81" s="11">
        <f>[1]!Tabulka1[[#This Row],[CERMAT_CJ_]]+[1]!Tabulka1[[#This Row],[CERMAT_MA_]]</f>
        <v>74</v>
      </c>
      <c r="H81" s="14">
        <v>43</v>
      </c>
      <c r="I81" s="7">
        <v>31</v>
      </c>
      <c r="J81" s="2">
        <f>ROW([1]!Tabulka1[[#This Row],[Cislo_jed]])-1</f>
        <v>80</v>
      </c>
      <c r="K81" s="6" t="s">
        <v>11</v>
      </c>
    </row>
    <row r="82" spans="1:11" x14ac:dyDescent="0.25">
      <c r="A82" s="1">
        <v>6049</v>
      </c>
      <c r="B82" s="10">
        <f>[1]!Tabulka1[[#This Row],[CERMAT_CJ_]]+[1]!Tabulka1[[#This Row],[CERMAT_MA_]]+[1]!Tabulka1[[#This Row],[BODY_ZS a ZAJM_CIN]]</f>
        <v>84</v>
      </c>
      <c r="C82" s="1">
        <v>0</v>
      </c>
      <c r="D82" s="1">
        <v>17</v>
      </c>
      <c r="E82" s="1">
        <v>7</v>
      </c>
      <c r="F82" s="1">
        <v>10</v>
      </c>
      <c r="G82" s="11">
        <f>[1]!Tabulka1[[#This Row],[CERMAT_CJ_]]+[1]!Tabulka1[[#This Row],[CERMAT_MA_]]</f>
        <v>67</v>
      </c>
      <c r="H82" s="14">
        <v>36</v>
      </c>
      <c r="I82" s="7">
        <v>31</v>
      </c>
      <c r="J82" s="2">
        <f>ROW([1]!Tabulka1[[#This Row],[Cislo_jed]])-1</f>
        <v>81</v>
      </c>
      <c r="K82" s="6" t="s">
        <v>11</v>
      </c>
    </row>
    <row r="83" spans="1:11" x14ac:dyDescent="0.25">
      <c r="A83" s="1">
        <v>6028</v>
      </c>
      <c r="B83" s="10">
        <f>[1]!Tabulka1[[#This Row],[CERMAT_CJ_]]+[1]!Tabulka1[[#This Row],[CERMAT_MA_]]+[1]!Tabulka1[[#This Row],[BODY_ZS a ZAJM_CIN]]</f>
        <v>83</v>
      </c>
      <c r="C83" s="1">
        <v>0</v>
      </c>
      <c r="D83" s="1">
        <v>5</v>
      </c>
      <c r="E83" s="1">
        <v>0</v>
      </c>
      <c r="F83" s="1">
        <v>5</v>
      </c>
      <c r="G83" s="11">
        <f>[1]!Tabulka1[[#This Row],[CERMAT_CJ_]]+[1]!Tabulka1[[#This Row],[CERMAT_MA_]]</f>
        <v>78</v>
      </c>
      <c r="H83" s="14">
        <v>33</v>
      </c>
      <c r="I83" s="7">
        <v>45</v>
      </c>
      <c r="J83" s="2">
        <f>ROW([1]!Tabulka1[[#This Row],[Cislo_jed]])-1</f>
        <v>82</v>
      </c>
      <c r="K83" s="6" t="s">
        <v>11</v>
      </c>
    </row>
    <row r="84" spans="1:11" x14ac:dyDescent="0.25">
      <c r="A84" s="1">
        <v>5036</v>
      </c>
      <c r="B84" s="10">
        <f>[1]!Tabulka1[[#This Row],[CERMAT_CJ_]]+[1]!Tabulka1[[#This Row],[CERMAT_MA_]]+[1]!Tabulka1[[#This Row],[BODY_ZS a ZAJM_CIN]]</f>
        <v>83</v>
      </c>
      <c r="C84" s="1">
        <v>0</v>
      </c>
      <c r="D84" s="1">
        <v>10</v>
      </c>
      <c r="E84" s="1">
        <v>0</v>
      </c>
      <c r="F84" s="1">
        <v>10</v>
      </c>
      <c r="G84" s="11">
        <f>[1]!Tabulka1[[#This Row],[CERMAT_CJ_]]+[1]!Tabulka1[[#This Row],[CERMAT_MA_]]</f>
        <v>73</v>
      </c>
      <c r="H84" s="14">
        <v>35</v>
      </c>
      <c r="I84" s="7">
        <v>38</v>
      </c>
      <c r="J84" s="2">
        <f>ROW([1]!Tabulka1[[#This Row],[Cislo_jed]])-1</f>
        <v>83</v>
      </c>
      <c r="K84" s="6" t="s">
        <v>11</v>
      </c>
    </row>
    <row r="85" spans="1:11" x14ac:dyDescent="0.25">
      <c r="A85" s="1">
        <v>5031</v>
      </c>
      <c r="B85" s="10">
        <f>[1]!Tabulka1[[#This Row],[CERMAT_CJ_]]+[1]!Tabulka1[[#This Row],[CERMAT_MA_]]+[1]!Tabulka1[[#This Row],[BODY_ZS a ZAJM_CIN]]</f>
        <v>83</v>
      </c>
      <c r="C85" s="1">
        <v>0</v>
      </c>
      <c r="D85" s="1">
        <v>15</v>
      </c>
      <c r="E85" s="1">
        <v>10</v>
      </c>
      <c r="F85" s="1">
        <v>5</v>
      </c>
      <c r="G85" s="11">
        <f>[1]!Tabulka1[[#This Row],[CERMAT_CJ_]]+[1]!Tabulka1[[#This Row],[CERMAT_MA_]]</f>
        <v>68</v>
      </c>
      <c r="H85" s="14">
        <v>33</v>
      </c>
      <c r="I85" s="7">
        <v>35</v>
      </c>
      <c r="J85" s="2">
        <f>ROW([1]!Tabulka1[[#This Row],[Cislo_jed]])-1</f>
        <v>84</v>
      </c>
      <c r="K85" s="6" t="s">
        <v>11</v>
      </c>
    </row>
    <row r="86" spans="1:11" x14ac:dyDescent="0.25">
      <c r="A86" s="1">
        <v>6018</v>
      </c>
      <c r="B86" s="10">
        <f>[1]!Tabulka1[[#This Row],[CERMAT_CJ_]]+[1]!Tabulka1[[#This Row],[CERMAT_MA_]]+[1]!Tabulka1[[#This Row],[BODY_ZS a ZAJM_CIN]]</f>
        <v>83</v>
      </c>
      <c r="C86" s="1">
        <v>0</v>
      </c>
      <c r="D86" s="1">
        <v>22</v>
      </c>
      <c r="E86" s="1">
        <v>7</v>
      </c>
      <c r="F86" s="1">
        <v>15</v>
      </c>
      <c r="G86" s="11">
        <f>[1]!Tabulka1[[#This Row],[CERMAT_CJ_]]+[1]!Tabulka1[[#This Row],[CERMAT_MA_]]</f>
        <v>61</v>
      </c>
      <c r="H86" s="14">
        <v>30</v>
      </c>
      <c r="I86" s="7">
        <v>31</v>
      </c>
      <c r="J86" s="2">
        <f>ROW([1]!Tabulka1[[#This Row],[Cislo_jed]])-1</f>
        <v>85</v>
      </c>
      <c r="K86" s="6" t="s">
        <v>11</v>
      </c>
    </row>
    <row r="87" spans="1:11" x14ac:dyDescent="0.25">
      <c r="A87" s="1">
        <v>6020</v>
      </c>
      <c r="B87" s="10">
        <f>[1]!Tabulka1[[#This Row],[CERMAT_CJ_]]+[1]!Tabulka1[[#This Row],[CERMAT_MA_]]+[1]!Tabulka1[[#This Row],[BODY_ZS a ZAJM_CIN]]</f>
        <v>82</v>
      </c>
      <c r="C87" s="1">
        <v>0</v>
      </c>
      <c r="D87" s="1">
        <v>10</v>
      </c>
      <c r="E87" s="1">
        <v>0</v>
      </c>
      <c r="F87" s="1">
        <v>10</v>
      </c>
      <c r="G87" s="11">
        <f>[1]!Tabulka1[[#This Row],[CERMAT_CJ_]]+[1]!Tabulka1[[#This Row],[CERMAT_MA_]]</f>
        <v>72</v>
      </c>
      <c r="H87" s="14">
        <v>40</v>
      </c>
      <c r="I87" s="7">
        <v>32</v>
      </c>
      <c r="J87" s="2">
        <f>ROW([1]!Tabulka1[[#This Row],[Cislo_jed]])-1</f>
        <v>86</v>
      </c>
      <c r="K87" s="6" t="s">
        <v>11</v>
      </c>
    </row>
    <row r="88" spans="1:11" x14ac:dyDescent="0.25">
      <c r="A88" s="1">
        <v>6040</v>
      </c>
      <c r="B88" s="10">
        <f>[1]!Tabulka1[[#This Row],[CERMAT_CJ_]]+[1]!Tabulka1[[#This Row],[CERMAT_MA_]]+[1]!Tabulka1[[#This Row],[BODY_ZS a ZAJM_CIN]]</f>
        <v>81</v>
      </c>
      <c r="C88" s="1">
        <v>0</v>
      </c>
      <c r="D88" s="1">
        <v>18</v>
      </c>
      <c r="E88" s="1">
        <v>8</v>
      </c>
      <c r="F88" s="1">
        <v>10</v>
      </c>
      <c r="G88" s="11">
        <f>[1]!Tabulka1[[#This Row],[CERMAT_CJ_]]+[1]!Tabulka1[[#This Row],[CERMAT_MA_]]</f>
        <v>63</v>
      </c>
      <c r="H88" s="14">
        <v>39</v>
      </c>
      <c r="I88" s="7">
        <v>24</v>
      </c>
      <c r="J88" s="2">
        <f>ROW([1]!Tabulka1[[#This Row],[Cislo_jed]])-1</f>
        <v>87</v>
      </c>
      <c r="K88" s="6" t="s">
        <v>11</v>
      </c>
    </row>
    <row r="89" spans="1:11" x14ac:dyDescent="0.25">
      <c r="A89" s="1">
        <v>6004</v>
      </c>
      <c r="B89" s="10">
        <f>[1]!Tabulka1[[#This Row],[CERMAT_CJ_]]+[1]!Tabulka1[[#This Row],[CERMAT_MA_]]+[1]!Tabulka1[[#This Row],[BODY_ZS a ZAJM_CIN]]</f>
        <v>79</v>
      </c>
      <c r="C89" s="1">
        <v>0</v>
      </c>
      <c r="D89" s="1">
        <v>5</v>
      </c>
      <c r="E89" s="1">
        <v>0</v>
      </c>
      <c r="F89" s="1">
        <v>5</v>
      </c>
      <c r="G89" s="11">
        <f>[1]!Tabulka1[[#This Row],[CERMAT_CJ_]]+[1]!Tabulka1[[#This Row],[CERMAT_MA_]]</f>
        <v>74</v>
      </c>
      <c r="H89" s="14">
        <v>41</v>
      </c>
      <c r="I89" s="7">
        <v>33</v>
      </c>
      <c r="J89" s="2">
        <f>ROW([1]!Tabulka1[[#This Row],[Cislo_jed]])-1</f>
        <v>88</v>
      </c>
      <c r="K89" s="6" t="s">
        <v>11</v>
      </c>
    </row>
    <row r="90" spans="1:11" x14ac:dyDescent="0.25">
      <c r="A90" s="1">
        <v>5035</v>
      </c>
      <c r="B90" s="10">
        <f>[1]!Tabulka1[[#This Row],[CERMAT_CJ_]]+[1]!Tabulka1[[#This Row],[CERMAT_MA_]]+[1]!Tabulka1[[#This Row],[BODY_ZS a ZAJM_CIN]]</f>
        <v>76</v>
      </c>
      <c r="C90" s="1">
        <v>0</v>
      </c>
      <c r="D90" s="1">
        <v>10</v>
      </c>
      <c r="E90" s="1">
        <v>0</v>
      </c>
      <c r="F90" s="1">
        <v>10</v>
      </c>
      <c r="G90" s="11">
        <f>[1]!Tabulka1[[#This Row],[CERMAT_CJ_]]+[1]!Tabulka1[[#This Row],[CERMAT_MA_]]</f>
        <v>66</v>
      </c>
      <c r="H90" s="14">
        <v>37</v>
      </c>
      <c r="I90" s="7">
        <v>29</v>
      </c>
      <c r="J90" s="2">
        <f>ROW([1]!Tabulka1[[#This Row],[Cislo_jed]])-1</f>
        <v>89</v>
      </c>
      <c r="K90" s="6" t="s">
        <v>11</v>
      </c>
    </row>
    <row r="91" spans="1:11" x14ac:dyDescent="0.25">
      <c r="A91" s="1">
        <v>6041</v>
      </c>
      <c r="B91" s="10">
        <f>[1]!Tabulka1[[#This Row],[CERMAT_CJ_]]+[1]!Tabulka1[[#This Row],[CERMAT_MA_]]+[1]!Tabulka1[[#This Row],[BODY_ZS a ZAJM_CIN]]</f>
        <v>73</v>
      </c>
      <c r="C91" s="1">
        <v>0</v>
      </c>
      <c r="D91" s="1">
        <v>5</v>
      </c>
      <c r="E91" s="1">
        <v>0</v>
      </c>
      <c r="F91" s="1">
        <v>5</v>
      </c>
      <c r="G91" s="11">
        <f>[1]!Tabulka1[[#This Row],[CERMAT_CJ_]]+[1]!Tabulka1[[#This Row],[CERMAT_MA_]]</f>
        <v>68</v>
      </c>
      <c r="H91" s="14">
        <v>35</v>
      </c>
      <c r="I91" s="7">
        <v>33</v>
      </c>
      <c r="J91" s="2">
        <f>ROW([1]!Tabulka1[[#This Row],[Cislo_jed]])-1</f>
        <v>90</v>
      </c>
      <c r="K91" s="6" t="s">
        <v>11</v>
      </c>
    </row>
    <row r="92" spans="1:11" x14ac:dyDescent="0.25">
      <c r="A92" s="1">
        <v>6019</v>
      </c>
      <c r="B92" s="10">
        <f>[1]!Tabulka1[[#This Row],[CERMAT_CJ_]]+[1]!Tabulka1[[#This Row],[CERMAT_MA_]]+[1]!Tabulka1[[#This Row],[BODY_ZS a ZAJM_CIN]]</f>
        <v>72</v>
      </c>
      <c r="C92" s="1">
        <v>0</v>
      </c>
      <c r="D92" s="1">
        <v>0</v>
      </c>
      <c r="E92" s="1">
        <v>0</v>
      </c>
      <c r="F92" s="1">
        <v>0</v>
      </c>
      <c r="G92" s="11">
        <f>[1]!Tabulka1[[#This Row],[CERMAT_CJ_]]+[1]!Tabulka1[[#This Row],[CERMAT_MA_]]</f>
        <v>72</v>
      </c>
      <c r="H92" s="14">
        <v>37</v>
      </c>
      <c r="I92" s="7">
        <v>35</v>
      </c>
      <c r="J92" s="2">
        <f>ROW([1]!Tabulka1[[#This Row],[Cislo_jed]])-1</f>
        <v>91</v>
      </c>
      <c r="K92" s="6" t="s">
        <v>11</v>
      </c>
    </row>
    <row r="93" spans="1:11" x14ac:dyDescent="0.25">
      <c r="A93" s="1">
        <v>6024</v>
      </c>
      <c r="B93" s="10">
        <f>[1]!Tabulka1[[#This Row],[CERMAT_CJ_]]+[1]!Tabulka1[[#This Row],[CERMAT_MA_]]+[1]!Tabulka1[[#This Row],[BODY_ZS a ZAJM_CIN]]</f>
        <v>70</v>
      </c>
      <c r="C93" s="1">
        <v>0</v>
      </c>
      <c r="D93" s="1">
        <v>0</v>
      </c>
      <c r="E93" s="1">
        <v>0</v>
      </c>
      <c r="F93" s="1">
        <v>0</v>
      </c>
      <c r="G93" s="11">
        <f>[1]!Tabulka1[[#This Row],[CERMAT_CJ_]]+[1]!Tabulka1[[#This Row],[CERMAT_MA_]]</f>
        <v>70</v>
      </c>
      <c r="H93" s="14">
        <v>34</v>
      </c>
      <c r="I93" s="7">
        <v>36</v>
      </c>
      <c r="J93" s="2">
        <f>ROW([1]!Tabulka1[[#This Row],[Cislo_jed]])-1</f>
        <v>92</v>
      </c>
      <c r="K93" s="6" t="s">
        <v>11</v>
      </c>
    </row>
    <row r="94" spans="1:11" x14ac:dyDescent="0.25">
      <c r="A94" s="1">
        <v>5017</v>
      </c>
      <c r="B94" s="10">
        <f>[1]!Tabulka1[[#This Row],[CERMAT_CJ_]]+[1]!Tabulka1[[#This Row],[CERMAT_MA_]]+[1]!Tabulka1[[#This Row],[BODY_ZS a ZAJM_CIN]]</f>
        <v>68</v>
      </c>
      <c r="C94" s="1">
        <v>0</v>
      </c>
      <c r="D94" s="1">
        <v>10</v>
      </c>
      <c r="E94" s="1">
        <v>0</v>
      </c>
      <c r="F94" s="1">
        <v>10</v>
      </c>
      <c r="G94" s="11">
        <f>[1]!Tabulka1[[#This Row],[CERMAT_CJ_]]+[1]!Tabulka1[[#This Row],[CERMAT_MA_]]</f>
        <v>58</v>
      </c>
      <c r="H94" s="14">
        <v>31</v>
      </c>
      <c r="I94" s="7">
        <v>27</v>
      </c>
      <c r="J94" s="2">
        <f>ROW([1]!Tabulka1[[#This Row],[Cislo_jed]])-1</f>
        <v>93</v>
      </c>
      <c r="K94" s="6" t="s">
        <v>11</v>
      </c>
    </row>
    <row r="95" spans="1:11" x14ac:dyDescent="0.25">
      <c r="A95" s="1">
        <v>6042</v>
      </c>
      <c r="B95" s="10">
        <f>[1]!Tabulka1[[#This Row],[CERMAT_CJ_]]+[1]!Tabulka1[[#This Row],[CERMAT_MA_]]+[1]!Tabulka1[[#This Row],[BODY_ZS a ZAJM_CIN]]</f>
        <v>67</v>
      </c>
      <c r="C95" s="1">
        <v>0</v>
      </c>
      <c r="D95" s="1">
        <v>10</v>
      </c>
      <c r="E95" s="1">
        <v>0</v>
      </c>
      <c r="F95" s="1">
        <v>10</v>
      </c>
      <c r="G95" s="11">
        <f>[1]!Tabulka1[[#This Row],[CERMAT_CJ_]]+[1]!Tabulka1[[#This Row],[CERMAT_MA_]]</f>
        <v>57</v>
      </c>
      <c r="H95" s="14">
        <v>31</v>
      </c>
      <c r="I95" s="7">
        <v>26</v>
      </c>
      <c r="J95" s="2">
        <f>ROW([1]!Tabulka1[[#This Row],[Cislo_jed]])-1</f>
        <v>94</v>
      </c>
      <c r="K95" s="6" t="s">
        <v>11</v>
      </c>
    </row>
    <row r="96" spans="1:11" x14ac:dyDescent="0.25">
      <c r="A96" s="1">
        <v>6011</v>
      </c>
      <c r="B96" s="10">
        <f>[1]!Tabulka1[[#This Row],[CERMAT_CJ_]]+[1]!Tabulka1[[#This Row],[CERMAT_MA_]]+[1]!Tabulka1[[#This Row],[BODY_ZS a ZAJM_CIN]]</f>
        <v>66</v>
      </c>
      <c r="C96" s="1">
        <v>0</v>
      </c>
      <c r="D96" s="1">
        <v>0</v>
      </c>
      <c r="E96" s="1">
        <v>0</v>
      </c>
      <c r="F96" s="1">
        <v>0</v>
      </c>
      <c r="G96" s="11">
        <f>[1]!Tabulka1[[#This Row],[CERMAT_CJ_]]+[1]!Tabulka1[[#This Row],[CERMAT_MA_]]</f>
        <v>66</v>
      </c>
      <c r="H96" s="14">
        <v>37</v>
      </c>
      <c r="I96" s="7">
        <v>29</v>
      </c>
      <c r="J96" s="2">
        <f>ROW([1]!Tabulka1[[#This Row],[Cislo_jed]])-1</f>
        <v>95</v>
      </c>
      <c r="K96" s="6" t="s">
        <v>11</v>
      </c>
    </row>
    <row r="97" spans="1:11" x14ac:dyDescent="0.25">
      <c r="A97" s="1">
        <v>5014</v>
      </c>
      <c r="B97" s="10">
        <f>[1]!Tabulka1[[#This Row],[CERMAT_CJ_]]+[1]!Tabulka1[[#This Row],[CERMAT_MA_]]+[1]!Tabulka1[[#This Row],[BODY_ZS a ZAJM_CIN]]</f>
        <v>66</v>
      </c>
      <c r="C97" s="1">
        <v>0</v>
      </c>
      <c r="D97" s="1">
        <v>0</v>
      </c>
      <c r="E97" s="1">
        <v>0</v>
      </c>
      <c r="F97" s="1">
        <v>0</v>
      </c>
      <c r="G97" s="11">
        <f>[1]!Tabulka1[[#This Row],[CERMAT_CJ_]]+[1]!Tabulka1[[#This Row],[CERMAT_MA_]]</f>
        <v>66</v>
      </c>
      <c r="H97" s="14">
        <v>33</v>
      </c>
      <c r="I97" s="7">
        <v>33</v>
      </c>
      <c r="J97" s="2">
        <f>ROW([1]!Tabulka1[[#This Row],[Cislo_jed]])-1</f>
        <v>96</v>
      </c>
      <c r="K97" s="6" t="s">
        <v>11</v>
      </c>
    </row>
    <row r="98" spans="1:11" x14ac:dyDescent="0.25">
      <c r="A98" s="1">
        <v>5042</v>
      </c>
      <c r="B98" s="10">
        <f>[1]!Tabulka1[[#This Row],[CERMAT_CJ_]]+[1]!Tabulka1[[#This Row],[CERMAT_MA_]]+[1]!Tabulka1[[#This Row],[BODY_ZS a ZAJM_CIN]]</f>
        <v>57</v>
      </c>
      <c r="C98" s="1">
        <v>0</v>
      </c>
      <c r="D98" s="1">
        <v>10</v>
      </c>
      <c r="E98" s="1">
        <v>5</v>
      </c>
      <c r="F98" s="1">
        <v>5</v>
      </c>
      <c r="G98" s="11">
        <f>[1]!Tabulka1[[#This Row],[CERMAT_CJ_]]+[1]!Tabulka1[[#This Row],[CERMAT_MA_]]</f>
        <v>47</v>
      </c>
      <c r="H98" s="14">
        <v>28</v>
      </c>
      <c r="I98" s="7">
        <v>19</v>
      </c>
      <c r="J98" s="2">
        <f>ROW([1]!Tabulka1[[#This Row],[Cislo_jed]])-1</f>
        <v>97</v>
      </c>
      <c r="K98" s="6" t="s">
        <v>11</v>
      </c>
    </row>
    <row r="99" spans="1:11" x14ac:dyDescent="0.25">
      <c r="A99" s="1">
        <v>6031</v>
      </c>
      <c r="B99" s="10">
        <f>[1]!Tabulka1[[#This Row],[CERMAT_CJ_]]+[1]!Tabulka1[[#This Row],[CERMAT_MA_]]+[1]!Tabulka1[[#This Row],[BODY_ZS a ZAJM_CIN]]</f>
        <v>56</v>
      </c>
      <c r="C99" s="1">
        <v>0</v>
      </c>
      <c r="D99" s="1">
        <v>0</v>
      </c>
      <c r="E99" s="1">
        <v>0</v>
      </c>
      <c r="F99" s="1">
        <v>0</v>
      </c>
      <c r="G99" s="11">
        <f>[1]!Tabulka1[[#This Row],[CERMAT_CJ_]]+[1]!Tabulka1[[#This Row],[CERMAT_MA_]]</f>
        <v>56</v>
      </c>
      <c r="H99" s="14">
        <v>28</v>
      </c>
      <c r="I99" s="7">
        <v>28</v>
      </c>
      <c r="J99" s="2">
        <f>ROW([1]!Tabulka1[[#This Row],[Cislo_jed]])-1</f>
        <v>98</v>
      </c>
      <c r="K99" s="6" t="s">
        <v>11</v>
      </c>
    </row>
    <row r="100" spans="1:11" x14ac:dyDescent="0.25">
      <c r="A100" s="1">
        <v>5033</v>
      </c>
      <c r="B100" s="10">
        <f>[1]!Tabulka1[[#This Row],[CERMAT_CJ_]]+[1]!Tabulka1[[#This Row],[CERMAT_MA_]]+[1]!Tabulka1[[#This Row],[BODY_ZS a ZAJM_CIN]]</f>
        <v>55</v>
      </c>
      <c r="C100" s="1">
        <v>0</v>
      </c>
      <c r="D100" s="1">
        <v>5</v>
      </c>
      <c r="E100" s="1">
        <v>5</v>
      </c>
      <c r="F100" s="1">
        <v>0</v>
      </c>
      <c r="G100" s="11">
        <f>[1]!Tabulka1[[#This Row],[CERMAT_CJ_]]+[1]!Tabulka1[[#This Row],[CERMAT_MA_]]</f>
        <v>50</v>
      </c>
      <c r="H100" s="14">
        <v>32</v>
      </c>
      <c r="I100" s="7">
        <v>18</v>
      </c>
      <c r="J100" s="2">
        <f>ROW([1]!Tabulka1[[#This Row],[Cislo_jed]])-1</f>
        <v>99</v>
      </c>
      <c r="K100" s="6" t="s">
        <v>11</v>
      </c>
    </row>
    <row r="101" spans="1:11" x14ac:dyDescent="0.25">
      <c r="A101" s="1">
        <v>5028</v>
      </c>
      <c r="B101" s="10">
        <f>[1]!Tabulka1[[#This Row],[CERMAT_CJ_]]+[1]!Tabulka1[[#This Row],[CERMAT_MA_]]+[1]!Tabulka1[[#This Row],[BODY_ZS a ZAJM_CIN]]</f>
        <v>50</v>
      </c>
      <c r="C101" s="1">
        <v>0</v>
      </c>
      <c r="D101" s="1">
        <v>0</v>
      </c>
      <c r="E101" s="1">
        <v>0</v>
      </c>
      <c r="F101" s="1">
        <v>0</v>
      </c>
      <c r="G101" s="11">
        <f>[1]!Tabulka1[[#This Row],[CERMAT_CJ_]]+[1]!Tabulka1[[#This Row],[CERMAT_MA_]]</f>
        <v>50</v>
      </c>
      <c r="H101" s="14">
        <v>35</v>
      </c>
      <c r="I101" s="7">
        <v>15</v>
      </c>
      <c r="J101" s="2">
        <f>ROW([1]!Tabulka1[[#This Row],[Cislo_jed]])-1</f>
        <v>100</v>
      </c>
      <c r="K101" s="6" t="s">
        <v>11</v>
      </c>
    </row>
    <row r="102" spans="1:11" x14ac:dyDescent="0.25">
      <c r="A102" s="1">
        <v>5030</v>
      </c>
      <c r="B102" s="10">
        <f>[1]!Tabulka1[[#This Row],[CERMAT_CJ_]]+[1]!Tabulka1[[#This Row],[CERMAT_MA_]]+[1]!Tabulka1[[#This Row],[BODY_ZS a ZAJM_CIN]]</f>
        <v>34</v>
      </c>
      <c r="C102" s="1">
        <v>0</v>
      </c>
      <c r="D102" s="1">
        <v>0</v>
      </c>
      <c r="E102" s="1">
        <v>0</v>
      </c>
      <c r="F102" s="1">
        <v>0</v>
      </c>
      <c r="G102" s="11">
        <f>[1]!Tabulka1[[#This Row],[CERMAT_CJ_]]+[1]!Tabulka1[[#This Row],[CERMAT_MA_]]</f>
        <v>34</v>
      </c>
      <c r="H102" s="14">
        <v>19</v>
      </c>
      <c r="I102" s="7">
        <v>15</v>
      </c>
      <c r="J102" s="2">
        <f>ROW([1]!Tabulka1[[#This Row],[Cislo_jed]])-1</f>
        <v>101</v>
      </c>
      <c r="K102" s="6" t="s">
        <v>11</v>
      </c>
    </row>
    <row r="103" spans="1:11" x14ac:dyDescent="0.25">
      <c r="G103" s="11"/>
      <c r="H103" s="16"/>
      <c r="J103" s="4"/>
    </row>
    <row r="104" spans="1:11" x14ac:dyDescent="0.25">
      <c r="G104" s="11"/>
      <c r="H104" s="16"/>
      <c r="J104" s="4"/>
    </row>
    <row r="105" spans="1:11" x14ac:dyDescent="0.25">
      <c r="G105" s="11"/>
      <c r="H105" s="16"/>
      <c r="J105" s="4"/>
    </row>
    <row r="106" spans="1:11" x14ac:dyDescent="0.25">
      <c r="G106" s="11"/>
      <c r="H106" s="16"/>
      <c r="J106" s="4"/>
    </row>
    <row r="107" spans="1:11" x14ac:dyDescent="0.25">
      <c r="G107" s="11"/>
      <c r="H107" s="16"/>
      <c r="J107" s="4"/>
    </row>
    <row r="108" spans="1:11" x14ac:dyDescent="0.25">
      <c r="G108" s="11"/>
      <c r="H108" s="16"/>
      <c r="J108" s="4"/>
    </row>
    <row r="109" spans="1:11" x14ac:dyDescent="0.25">
      <c r="G109" s="11"/>
      <c r="H109" s="16"/>
      <c r="J109" s="4"/>
    </row>
    <row r="110" spans="1:11" x14ac:dyDescent="0.25">
      <c r="G110" s="11"/>
      <c r="H110" s="16"/>
      <c r="J110" s="4"/>
    </row>
    <row r="111" spans="1:11" x14ac:dyDescent="0.25">
      <c r="G111" s="11"/>
      <c r="H111" s="16"/>
      <c r="J111" s="4"/>
    </row>
    <row r="112" spans="1:11" x14ac:dyDescent="0.25">
      <c r="G112" s="11"/>
      <c r="H112" s="16"/>
      <c r="J112" s="4"/>
    </row>
    <row r="113" spans="7:10" x14ac:dyDescent="0.25">
      <c r="G113" s="11"/>
      <c r="H113" s="16"/>
      <c r="J113" s="4"/>
    </row>
    <row r="114" spans="7:10" x14ac:dyDescent="0.25">
      <c r="G114" s="11"/>
      <c r="H114" s="16"/>
      <c r="J114" s="4"/>
    </row>
    <row r="115" spans="7:10" x14ac:dyDescent="0.25">
      <c r="G115" s="11"/>
      <c r="H115" s="16"/>
      <c r="J115" s="4"/>
    </row>
    <row r="116" spans="7:10" x14ac:dyDescent="0.25">
      <c r="G116" s="11"/>
      <c r="H116" s="16"/>
      <c r="J116" s="4"/>
    </row>
    <row r="117" spans="7:10" x14ac:dyDescent="0.25">
      <c r="G117" s="11"/>
      <c r="H117" s="16"/>
      <c r="J117" s="4"/>
    </row>
    <row r="118" spans="7:10" x14ac:dyDescent="0.25">
      <c r="G118" s="11"/>
      <c r="H118" s="16"/>
      <c r="J118" s="4"/>
    </row>
    <row r="119" spans="7:10" x14ac:dyDescent="0.25">
      <c r="G119" s="11"/>
      <c r="H119" s="16"/>
      <c r="J119" s="4"/>
    </row>
    <row r="120" spans="7:10" x14ac:dyDescent="0.25">
      <c r="G120" s="11"/>
      <c r="H120" s="16"/>
      <c r="J120" s="4"/>
    </row>
    <row r="121" spans="7:10" x14ac:dyDescent="0.25">
      <c r="G121" s="11"/>
      <c r="H121" s="16"/>
      <c r="J121" s="4"/>
    </row>
    <row r="122" spans="7:10" x14ac:dyDescent="0.25">
      <c r="G122" s="11"/>
      <c r="H122" s="16"/>
      <c r="J122" s="4"/>
    </row>
    <row r="123" spans="7:10" x14ac:dyDescent="0.25">
      <c r="G123" s="11"/>
      <c r="H123" s="16"/>
      <c r="J123" s="4"/>
    </row>
    <row r="124" spans="7:10" x14ac:dyDescent="0.25">
      <c r="G124" s="11"/>
      <c r="H124" s="16"/>
      <c r="J124" s="4"/>
    </row>
    <row r="125" spans="7:10" x14ac:dyDescent="0.25">
      <c r="G125" s="11"/>
      <c r="H125" s="16"/>
      <c r="J125" s="4"/>
    </row>
    <row r="126" spans="7:10" x14ac:dyDescent="0.25">
      <c r="G126" s="11"/>
      <c r="H126" s="16"/>
      <c r="J126" s="4"/>
    </row>
    <row r="127" spans="7:10" x14ac:dyDescent="0.25">
      <c r="G127" s="11"/>
      <c r="H127" s="16"/>
      <c r="J127" s="4"/>
    </row>
    <row r="128" spans="7:10" x14ac:dyDescent="0.25">
      <c r="G128" s="11"/>
      <c r="H128" s="16"/>
      <c r="J128" s="4"/>
    </row>
    <row r="129" spans="7:10" x14ac:dyDescent="0.25">
      <c r="G129" s="11"/>
      <c r="H129" s="16"/>
      <c r="J129" s="4"/>
    </row>
    <row r="130" spans="7:10" x14ac:dyDescent="0.25">
      <c r="G130" s="11"/>
      <c r="H130" s="16"/>
      <c r="J130" s="4"/>
    </row>
    <row r="131" spans="7:10" x14ac:dyDescent="0.25">
      <c r="G131" s="11"/>
      <c r="H131" s="16"/>
      <c r="J131" s="4"/>
    </row>
    <row r="132" spans="7:10" x14ac:dyDescent="0.25">
      <c r="G132" s="11"/>
      <c r="H132" s="16"/>
      <c r="J132" s="4"/>
    </row>
    <row r="133" spans="7:10" x14ac:dyDescent="0.25">
      <c r="G133" s="11"/>
      <c r="H133" s="16"/>
      <c r="J133" s="4"/>
    </row>
    <row r="134" spans="7:10" x14ac:dyDescent="0.25">
      <c r="G134" s="11"/>
      <c r="H134" s="16"/>
      <c r="J134" s="4"/>
    </row>
    <row r="135" spans="7:10" x14ac:dyDescent="0.25">
      <c r="G135" s="11"/>
      <c r="H135" s="16"/>
      <c r="J135" s="4"/>
    </row>
    <row r="136" spans="7:10" x14ac:dyDescent="0.25">
      <c r="G136" s="11"/>
      <c r="H136" s="16"/>
      <c r="J136" s="4"/>
    </row>
    <row r="137" spans="7:10" x14ac:dyDescent="0.25">
      <c r="G137" s="11"/>
      <c r="H137" s="16"/>
      <c r="J137" s="4"/>
    </row>
    <row r="138" spans="7:10" x14ac:dyDescent="0.25">
      <c r="G138" s="11"/>
      <c r="H138" s="16"/>
      <c r="J138" s="4"/>
    </row>
    <row r="139" spans="7:10" x14ac:dyDescent="0.25">
      <c r="G139" s="11"/>
      <c r="H139" s="16"/>
      <c r="J139" s="4"/>
    </row>
    <row r="140" spans="7:10" x14ac:dyDescent="0.25">
      <c r="G140" s="11"/>
      <c r="H140" s="16"/>
      <c r="J140" s="4"/>
    </row>
    <row r="141" spans="7:10" x14ac:dyDescent="0.25">
      <c r="G141" s="11"/>
      <c r="H141" s="16"/>
      <c r="J141" s="4"/>
    </row>
    <row r="142" spans="7:10" x14ac:dyDescent="0.25">
      <c r="G142" s="11"/>
      <c r="H142" s="16"/>
      <c r="J142" s="4"/>
    </row>
    <row r="143" spans="7:10" x14ac:dyDescent="0.25">
      <c r="G143" s="11"/>
      <c r="H143" s="16"/>
      <c r="J143" s="4"/>
    </row>
    <row r="144" spans="7:10" x14ac:dyDescent="0.25">
      <c r="G144" s="11"/>
      <c r="H144" s="16"/>
      <c r="J144" s="4"/>
    </row>
    <row r="145" spans="7:10" x14ac:dyDescent="0.25">
      <c r="G145" s="11"/>
      <c r="H145" s="16"/>
      <c r="J145" s="4"/>
    </row>
    <row r="146" spans="7:10" x14ac:dyDescent="0.25">
      <c r="G146" s="11"/>
      <c r="H146" s="16"/>
      <c r="J146" s="4"/>
    </row>
    <row r="147" spans="7:10" x14ac:dyDescent="0.25">
      <c r="G147" s="11"/>
      <c r="H147" s="16"/>
      <c r="J147" s="4"/>
    </row>
    <row r="148" spans="7:10" x14ac:dyDescent="0.25">
      <c r="G148" s="11"/>
      <c r="H148" s="16"/>
      <c r="J148" s="4"/>
    </row>
    <row r="149" spans="7:10" x14ac:dyDescent="0.25">
      <c r="G149" s="11"/>
      <c r="H149" s="16"/>
      <c r="J149" s="4"/>
    </row>
    <row r="150" spans="7:10" x14ac:dyDescent="0.25">
      <c r="G150" s="11"/>
      <c r="H150" s="16"/>
      <c r="J150" s="4"/>
    </row>
    <row r="151" spans="7:10" x14ac:dyDescent="0.25">
      <c r="G151" s="11"/>
      <c r="H151" s="16"/>
      <c r="J151" s="4"/>
    </row>
    <row r="152" spans="7:10" x14ac:dyDescent="0.25">
      <c r="G152" s="11"/>
      <c r="H152" s="16"/>
      <c r="J152" s="4"/>
    </row>
    <row r="153" spans="7:10" x14ac:dyDescent="0.25">
      <c r="G153" s="11"/>
      <c r="H153" s="16"/>
      <c r="J153" s="4"/>
    </row>
    <row r="154" spans="7:10" x14ac:dyDescent="0.25">
      <c r="G154" s="11"/>
      <c r="H154" s="16"/>
      <c r="J154" s="4"/>
    </row>
    <row r="155" spans="7:10" x14ac:dyDescent="0.25">
      <c r="G155" s="11"/>
      <c r="H155" s="16"/>
      <c r="J155" s="4"/>
    </row>
    <row r="156" spans="7:10" x14ac:dyDescent="0.25">
      <c r="G156" s="11"/>
      <c r="H156" s="16"/>
      <c r="J156" s="4"/>
    </row>
    <row r="157" spans="7:10" x14ac:dyDescent="0.25">
      <c r="G157" s="11"/>
      <c r="H157" s="16"/>
      <c r="J157" s="4"/>
    </row>
    <row r="158" spans="7:10" x14ac:dyDescent="0.25">
      <c r="G158" s="11"/>
      <c r="H158" s="16"/>
      <c r="J158" s="4"/>
    </row>
    <row r="159" spans="7:10" x14ac:dyDescent="0.25">
      <c r="G159" s="11"/>
      <c r="H159" s="16"/>
      <c r="J159" s="4"/>
    </row>
    <row r="160" spans="7:10" x14ac:dyDescent="0.25">
      <c r="G160" s="11"/>
      <c r="H160" s="16"/>
      <c r="J160" s="4"/>
    </row>
    <row r="161" spans="7:10" x14ac:dyDescent="0.25">
      <c r="G161" s="11"/>
      <c r="H161" s="16"/>
      <c r="J161" s="4"/>
    </row>
    <row r="162" spans="7:10" x14ac:dyDescent="0.25">
      <c r="G162" s="11"/>
      <c r="H162" s="16"/>
      <c r="J162" s="4"/>
    </row>
    <row r="163" spans="7:10" x14ac:dyDescent="0.25">
      <c r="G163" s="11"/>
      <c r="H163" s="16"/>
      <c r="J163" s="4"/>
    </row>
    <row r="164" spans="7:10" x14ac:dyDescent="0.25">
      <c r="G164" s="11"/>
      <c r="H164" s="16"/>
      <c r="J164" s="4"/>
    </row>
    <row r="165" spans="7:10" x14ac:dyDescent="0.25">
      <c r="G165" s="11"/>
      <c r="H165" s="16"/>
      <c r="J165" s="4"/>
    </row>
    <row r="166" spans="7:10" x14ac:dyDescent="0.25">
      <c r="G166" s="11"/>
      <c r="H166" s="16"/>
      <c r="J166" s="4"/>
    </row>
    <row r="167" spans="7:10" x14ac:dyDescent="0.25">
      <c r="G167" s="11"/>
      <c r="H167" s="16"/>
      <c r="J167" s="4"/>
    </row>
    <row r="168" spans="7:10" x14ac:dyDescent="0.25">
      <c r="G168" s="11"/>
      <c r="H168" s="16"/>
      <c r="J168" s="4"/>
    </row>
    <row r="169" spans="7:10" x14ac:dyDescent="0.25">
      <c r="G169" s="11"/>
      <c r="H169" s="16"/>
      <c r="J169" s="4"/>
    </row>
    <row r="170" spans="7:10" x14ac:dyDescent="0.25">
      <c r="G170" s="11"/>
      <c r="H170" s="16"/>
      <c r="J170" s="4"/>
    </row>
    <row r="171" spans="7:10" x14ac:dyDescent="0.25">
      <c r="G171" s="11"/>
      <c r="H171" s="16"/>
      <c r="J171" s="4"/>
    </row>
    <row r="172" spans="7:10" x14ac:dyDescent="0.25">
      <c r="G172" s="11"/>
      <c r="H172" s="16"/>
      <c r="J172" s="4"/>
    </row>
    <row r="173" spans="7:10" x14ac:dyDescent="0.25">
      <c r="G173" s="11"/>
      <c r="H173" s="16"/>
      <c r="J173" s="4"/>
    </row>
    <row r="174" spans="7:10" x14ac:dyDescent="0.25">
      <c r="G174" s="11"/>
      <c r="H174" s="16"/>
      <c r="J174" s="4"/>
    </row>
    <row r="175" spans="7:10" x14ac:dyDescent="0.25">
      <c r="G175" s="11"/>
      <c r="H175" s="16"/>
      <c r="J175" s="4"/>
    </row>
    <row r="176" spans="7:10" x14ac:dyDescent="0.25">
      <c r="G176" s="11"/>
      <c r="H176" s="16"/>
      <c r="J176" s="4"/>
    </row>
    <row r="177" spans="7:10" x14ac:dyDescent="0.25">
      <c r="G177" s="11"/>
      <c r="H177" s="16"/>
      <c r="J177" s="4"/>
    </row>
    <row r="178" spans="7:10" x14ac:dyDescent="0.25">
      <c r="G178" s="11"/>
      <c r="H178" s="16"/>
      <c r="J178" s="4"/>
    </row>
    <row r="179" spans="7:10" x14ac:dyDescent="0.25">
      <c r="G179" s="11"/>
      <c r="H179" s="16"/>
      <c r="J179" s="4"/>
    </row>
    <row r="180" spans="7:10" x14ac:dyDescent="0.25">
      <c r="G180" s="11"/>
      <c r="H180" s="16"/>
      <c r="J180" s="4"/>
    </row>
    <row r="181" spans="7:10" x14ac:dyDescent="0.25">
      <c r="G181" s="11"/>
      <c r="H181" s="16"/>
      <c r="J181" s="4"/>
    </row>
    <row r="182" spans="7:10" x14ac:dyDescent="0.25">
      <c r="G182" s="11"/>
      <c r="H182" s="16"/>
      <c r="J182" s="4"/>
    </row>
    <row r="183" spans="7:10" x14ac:dyDescent="0.25">
      <c r="G183" s="11"/>
      <c r="H183" s="16"/>
      <c r="J183" s="4"/>
    </row>
    <row r="184" spans="7:10" x14ac:dyDescent="0.25">
      <c r="G184" s="11"/>
      <c r="H184" s="16"/>
      <c r="J184" s="4"/>
    </row>
    <row r="185" spans="7:10" x14ac:dyDescent="0.25">
      <c r="G185" s="11"/>
      <c r="H185" s="16"/>
      <c r="J185" s="4"/>
    </row>
    <row r="186" spans="7:10" x14ac:dyDescent="0.25">
      <c r="G186" s="11"/>
      <c r="H186" s="16"/>
      <c r="J186" s="4"/>
    </row>
    <row r="187" spans="7:10" x14ac:dyDescent="0.25">
      <c r="G187" s="11"/>
      <c r="H187" s="16"/>
      <c r="J187" s="4"/>
    </row>
    <row r="188" spans="7:10" x14ac:dyDescent="0.25">
      <c r="G188" s="11"/>
      <c r="H188" s="16"/>
      <c r="J188" s="4"/>
    </row>
    <row r="189" spans="7:10" x14ac:dyDescent="0.25">
      <c r="G189" s="11"/>
      <c r="H189" s="16"/>
      <c r="J189" s="4"/>
    </row>
    <row r="190" spans="7:10" x14ac:dyDescent="0.25">
      <c r="G190" s="11"/>
      <c r="H190" s="16"/>
      <c r="J190" s="4"/>
    </row>
    <row r="191" spans="7:10" x14ac:dyDescent="0.25">
      <c r="G191" s="11"/>
      <c r="H191" s="16"/>
      <c r="J191" s="4"/>
    </row>
    <row r="192" spans="7:10" x14ac:dyDescent="0.25">
      <c r="G192" s="11"/>
      <c r="H192" s="16"/>
      <c r="J192" s="4"/>
    </row>
    <row r="193" spans="7:10" x14ac:dyDescent="0.25">
      <c r="G193" s="11"/>
      <c r="H193" s="16"/>
      <c r="J193" s="4"/>
    </row>
    <row r="194" spans="7:10" x14ac:dyDescent="0.25">
      <c r="G194" s="11"/>
      <c r="H194" s="16"/>
      <c r="J194" s="4"/>
    </row>
    <row r="195" spans="7:10" x14ac:dyDescent="0.25">
      <c r="G195" s="11"/>
      <c r="H195" s="16"/>
      <c r="J195" s="4"/>
    </row>
    <row r="196" spans="7:10" x14ac:dyDescent="0.25">
      <c r="G196" s="11"/>
      <c r="H196" s="16"/>
      <c r="J196" s="4"/>
    </row>
    <row r="197" spans="7:10" x14ac:dyDescent="0.25">
      <c r="G197" s="11"/>
      <c r="H197" s="16"/>
      <c r="J197" s="4"/>
    </row>
    <row r="198" spans="7:10" x14ac:dyDescent="0.25">
      <c r="G198" s="11"/>
      <c r="H198" s="16"/>
      <c r="J198" s="4"/>
    </row>
    <row r="199" spans="7:10" x14ac:dyDescent="0.25">
      <c r="G199" s="11"/>
      <c r="H199" s="16"/>
      <c r="J199" s="4"/>
    </row>
    <row r="200" spans="7:10" x14ac:dyDescent="0.25">
      <c r="G200" s="11"/>
      <c r="H200" s="16"/>
      <c r="J200" s="4"/>
    </row>
    <row r="201" spans="7:10" x14ac:dyDescent="0.25">
      <c r="G201" s="11"/>
      <c r="H201" s="16"/>
      <c r="J201" s="4"/>
    </row>
    <row r="202" spans="7:10" x14ac:dyDescent="0.25">
      <c r="G202" s="11"/>
      <c r="H202" s="16"/>
      <c r="J202" s="4"/>
    </row>
    <row r="203" spans="7:10" x14ac:dyDescent="0.25">
      <c r="G203" s="11"/>
      <c r="H203" s="16"/>
      <c r="J203" s="4"/>
    </row>
    <row r="204" spans="7:10" x14ac:dyDescent="0.25">
      <c r="G204" s="11"/>
      <c r="H204" s="16"/>
      <c r="J204" s="4"/>
    </row>
    <row r="205" spans="7:10" x14ac:dyDescent="0.25">
      <c r="G205" s="11"/>
      <c r="H205" s="16"/>
      <c r="J205" s="4"/>
    </row>
    <row r="206" spans="7:10" x14ac:dyDescent="0.25">
      <c r="G206" s="11"/>
      <c r="H206" s="16"/>
      <c r="J206" s="4"/>
    </row>
    <row r="207" spans="7:10" x14ac:dyDescent="0.25">
      <c r="G207" s="11"/>
      <c r="H207" s="16"/>
      <c r="J207" s="4"/>
    </row>
    <row r="208" spans="7:10" x14ac:dyDescent="0.25">
      <c r="G208" s="11"/>
      <c r="H208" s="16"/>
      <c r="J208" s="4"/>
    </row>
    <row r="209" spans="7:10" x14ac:dyDescent="0.25">
      <c r="G209" s="11"/>
      <c r="H209" s="16"/>
      <c r="J209" s="4"/>
    </row>
    <row r="210" spans="7:10" x14ac:dyDescent="0.25">
      <c r="G210" s="11"/>
      <c r="H210" s="16"/>
      <c r="J210" s="4"/>
    </row>
    <row r="211" spans="7:10" x14ac:dyDescent="0.25">
      <c r="G211" s="11"/>
      <c r="H211" s="16"/>
      <c r="J211" s="4"/>
    </row>
    <row r="212" spans="7:10" x14ac:dyDescent="0.25">
      <c r="G212" s="11"/>
      <c r="H212" s="16"/>
      <c r="J212" s="4"/>
    </row>
    <row r="213" spans="7:10" x14ac:dyDescent="0.25">
      <c r="G213" s="11"/>
      <c r="H213" s="16"/>
      <c r="J213" s="4"/>
    </row>
    <row r="214" spans="7:10" x14ac:dyDescent="0.25">
      <c r="G214" s="11"/>
      <c r="H214" s="16"/>
      <c r="J214" s="4"/>
    </row>
    <row r="215" spans="7:10" x14ac:dyDescent="0.25">
      <c r="G215" s="11"/>
      <c r="H215" s="16"/>
      <c r="J215" s="4"/>
    </row>
    <row r="216" spans="7:10" x14ac:dyDescent="0.25">
      <c r="G216" s="11"/>
      <c r="H216" s="16"/>
      <c r="J216" s="4"/>
    </row>
    <row r="217" spans="7:10" x14ac:dyDescent="0.25">
      <c r="G217" s="11"/>
      <c r="H217" s="16"/>
      <c r="J217" s="4"/>
    </row>
    <row r="218" spans="7:10" x14ac:dyDescent="0.25">
      <c r="G218" s="11"/>
      <c r="H218" s="16"/>
      <c r="J218" s="4"/>
    </row>
    <row r="219" spans="7:10" x14ac:dyDescent="0.25">
      <c r="G219" s="11"/>
      <c r="H219" s="16"/>
      <c r="J219" s="4"/>
    </row>
    <row r="220" spans="7:10" x14ac:dyDescent="0.25">
      <c r="G220" s="11"/>
      <c r="H220" s="16"/>
      <c r="J220" s="4"/>
    </row>
    <row r="221" spans="7:10" x14ac:dyDescent="0.25">
      <c r="G221" s="11"/>
      <c r="H221" s="16"/>
      <c r="J221" s="4"/>
    </row>
    <row r="222" spans="7:10" x14ac:dyDescent="0.25">
      <c r="G222" s="11"/>
      <c r="H222" s="16"/>
      <c r="J222" s="4"/>
    </row>
    <row r="223" spans="7:10" x14ac:dyDescent="0.25">
      <c r="G223" s="11"/>
      <c r="H223" s="16"/>
      <c r="J223" s="4"/>
    </row>
    <row r="224" spans="7:10" x14ac:dyDescent="0.25">
      <c r="G224" s="11"/>
      <c r="H224" s="16"/>
      <c r="J224" s="4"/>
    </row>
    <row r="225" spans="7:10" x14ac:dyDescent="0.25">
      <c r="G225" s="11"/>
      <c r="H225" s="16"/>
      <c r="J225" s="4"/>
    </row>
    <row r="226" spans="7:10" x14ac:dyDescent="0.25">
      <c r="G226" s="11"/>
      <c r="H226" s="16"/>
      <c r="J226" s="4"/>
    </row>
    <row r="227" spans="7:10" x14ac:dyDescent="0.25">
      <c r="G227" s="11"/>
      <c r="H227" s="16"/>
      <c r="J227" s="4"/>
    </row>
    <row r="228" spans="7:10" x14ac:dyDescent="0.25">
      <c r="G228" s="11"/>
      <c r="H228" s="16"/>
      <c r="J228" s="4"/>
    </row>
    <row r="229" spans="7:10" x14ac:dyDescent="0.25">
      <c r="G229" s="11"/>
      <c r="H229" s="16"/>
      <c r="J229" s="4"/>
    </row>
    <row r="230" spans="7:10" x14ac:dyDescent="0.25">
      <c r="G230" s="11"/>
      <c r="H230" s="16"/>
      <c r="J230" s="4"/>
    </row>
    <row r="231" spans="7:10" x14ac:dyDescent="0.25">
      <c r="G231" s="11"/>
      <c r="H231" s="16"/>
      <c r="J231" s="4"/>
    </row>
    <row r="232" spans="7:10" x14ac:dyDescent="0.25">
      <c r="G232" s="11"/>
      <c r="H232" s="16"/>
      <c r="J232" s="4"/>
    </row>
    <row r="233" spans="7:10" x14ac:dyDescent="0.25">
      <c r="G233" s="11"/>
      <c r="H233" s="16"/>
      <c r="J233" s="4"/>
    </row>
    <row r="234" spans="7:10" x14ac:dyDescent="0.25">
      <c r="G234" s="11"/>
      <c r="H234" s="16"/>
      <c r="J234" s="4"/>
    </row>
    <row r="235" spans="7:10" x14ac:dyDescent="0.25">
      <c r="G235" s="11"/>
      <c r="H235" s="16"/>
      <c r="J235" s="4"/>
    </row>
    <row r="236" spans="7:10" x14ac:dyDescent="0.25">
      <c r="G236" s="11"/>
      <c r="H236" s="16"/>
      <c r="J236" s="4"/>
    </row>
    <row r="237" spans="7:10" x14ac:dyDescent="0.25">
      <c r="G237" s="11"/>
      <c r="H237" s="16"/>
      <c r="J237" s="4"/>
    </row>
    <row r="238" spans="7:10" x14ac:dyDescent="0.25">
      <c r="G238" s="11"/>
      <c r="H238" s="16"/>
      <c r="J238" s="4"/>
    </row>
    <row r="239" spans="7:10" x14ac:dyDescent="0.25">
      <c r="G239" s="11"/>
      <c r="H239" s="16"/>
      <c r="J239" s="4"/>
    </row>
    <row r="240" spans="7:10" x14ac:dyDescent="0.25">
      <c r="G240" s="11"/>
      <c r="H240" s="16"/>
      <c r="J240" s="4"/>
    </row>
    <row r="241" spans="7:10" x14ac:dyDescent="0.25">
      <c r="G241" s="11"/>
      <c r="H241" s="16"/>
      <c r="J241" s="4"/>
    </row>
    <row r="242" spans="7:10" x14ac:dyDescent="0.25">
      <c r="G242" s="11"/>
      <c r="H242" s="16"/>
      <c r="J242" s="4"/>
    </row>
    <row r="243" spans="7:10" x14ac:dyDescent="0.25">
      <c r="G243" s="11"/>
      <c r="H243" s="16"/>
      <c r="J243" s="4"/>
    </row>
    <row r="244" spans="7:10" x14ac:dyDescent="0.25">
      <c r="G244" s="11"/>
      <c r="H244" s="16"/>
      <c r="J244" s="4"/>
    </row>
    <row r="245" spans="7:10" x14ac:dyDescent="0.25">
      <c r="G245" s="11"/>
      <c r="H245" s="16"/>
      <c r="J245" s="4"/>
    </row>
    <row r="246" spans="7:10" x14ac:dyDescent="0.25">
      <c r="G246" s="11"/>
      <c r="H246" s="16"/>
      <c r="J246" s="4"/>
    </row>
    <row r="247" spans="7:10" x14ac:dyDescent="0.25">
      <c r="G247" s="11"/>
      <c r="H247" s="16"/>
      <c r="J247" s="4"/>
    </row>
    <row r="248" spans="7:10" x14ac:dyDescent="0.25">
      <c r="G248" s="11"/>
      <c r="H248" s="16"/>
      <c r="J248" s="4"/>
    </row>
    <row r="249" spans="7:10" x14ac:dyDescent="0.25">
      <c r="G249" s="11"/>
      <c r="H249" s="16"/>
      <c r="J249" s="4"/>
    </row>
    <row r="250" spans="7:10" x14ac:dyDescent="0.25">
      <c r="G250" s="11"/>
      <c r="H250" s="16"/>
      <c r="J250" s="4"/>
    </row>
    <row r="251" spans="7:10" x14ac:dyDescent="0.25">
      <c r="G251" s="11"/>
      <c r="H251" s="16"/>
      <c r="J251" s="4"/>
    </row>
    <row r="252" spans="7:10" x14ac:dyDescent="0.25">
      <c r="G252" s="11"/>
      <c r="H252" s="16"/>
      <c r="J252" s="4"/>
    </row>
    <row r="253" spans="7:10" x14ac:dyDescent="0.25">
      <c r="G253" s="11"/>
      <c r="H253" s="16"/>
      <c r="J253" s="4"/>
    </row>
    <row r="254" spans="7:10" x14ac:dyDescent="0.25">
      <c r="G254" s="11"/>
      <c r="H254" s="16"/>
      <c r="J254" s="4"/>
    </row>
    <row r="255" spans="7:10" x14ac:dyDescent="0.25">
      <c r="G255" s="11"/>
      <c r="H255" s="16"/>
      <c r="J255" s="4"/>
    </row>
    <row r="256" spans="7:10" x14ac:dyDescent="0.25">
      <c r="G256" s="11"/>
      <c r="H256" s="16"/>
      <c r="J256" s="4"/>
    </row>
    <row r="257" spans="7:10" x14ac:dyDescent="0.25">
      <c r="G257" s="11"/>
      <c r="H257" s="16"/>
      <c r="J257" s="4"/>
    </row>
    <row r="258" spans="7:10" x14ac:dyDescent="0.25">
      <c r="G258" s="11"/>
      <c r="H258" s="16"/>
      <c r="J258" s="4"/>
    </row>
    <row r="259" spans="7:10" x14ac:dyDescent="0.25">
      <c r="G259" s="11"/>
      <c r="H259" s="16"/>
      <c r="J259" s="4"/>
    </row>
    <row r="260" spans="7:10" x14ac:dyDescent="0.25">
      <c r="G260" s="11"/>
      <c r="H260" s="16"/>
      <c r="J260" s="4"/>
    </row>
    <row r="261" spans="7:10" x14ac:dyDescent="0.25">
      <c r="G261" s="11"/>
      <c r="H261" s="16"/>
      <c r="J261" s="4"/>
    </row>
    <row r="262" spans="7:10" x14ac:dyDescent="0.25">
      <c r="G262" s="11"/>
      <c r="H262" s="16"/>
      <c r="J262" s="4"/>
    </row>
    <row r="263" spans="7:10" x14ac:dyDescent="0.25">
      <c r="G263" s="11"/>
      <c r="H263" s="16"/>
      <c r="J263" s="4"/>
    </row>
    <row r="264" spans="7:10" x14ac:dyDescent="0.25">
      <c r="G264" s="11"/>
      <c r="H264" s="16"/>
      <c r="J264" s="4"/>
    </row>
    <row r="265" spans="7:10" x14ac:dyDescent="0.25">
      <c r="G265" s="11"/>
      <c r="H265" s="16"/>
      <c r="J265" s="4"/>
    </row>
    <row r="266" spans="7:10" x14ac:dyDescent="0.25">
      <c r="G266" s="11"/>
      <c r="H266" s="16"/>
      <c r="J266" s="4"/>
    </row>
    <row r="267" spans="7:10" x14ac:dyDescent="0.25">
      <c r="G267" s="11"/>
      <c r="H267" s="16"/>
      <c r="J267" s="4"/>
    </row>
    <row r="268" spans="7:10" x14ac:dyDescent="0.25">
      <c r="G268" s="11"/>
      <c r="H268" s="16"/>
      <c r="J268" s="4"/>
    </row>
    <row r="269" spans="7:10" x14ac:dyDescent="0.25">
      <c r="G269" s="11"/>
      <c r="H269" s="16"/>
      <c r="J269" s="4"/>
    </row>
    <row r="270" spans="7:10" x14ac:dyDescent="0.25">
      <c r="G270" s="11"/>
      <c r="H270" s="16"/>
      <c r="J270" s="4"/>
    </row>
    <row r="271" spans="7:10" x14ac:dyDescent="0.25">
      <c r="G271" s="11"/>
      <c r="H271" s="16"/>
      <c r="J271" s="4"/>
    </row>
    <row r="272" spans="7:10" x14ac:dyDescent="0.25">
      <c r="G272" s="11"/>
      <c r="H272" s="16"/>
      <c r="J272" s="4"/>
    </row>
    <row r="273" spans="7:10" x14ac:dyDescent="0.25">
      <c r="G273" s="11"/>
      <c r="H273" s="16"/>
      <c r="J273" s="4"/>
    </row>
    <row r="274" spans="7:10" x14ac:dyDescent="0.25">
      <c r="G274" s="11"/>
      <c r="H274" s="16"/>
      <c r="J274" s="4"/>
    </row>
    <row r="275" spans="7:10" x14ac:dyDescent="0.25">
      <c r="G275" s="11"/>
      <c r="H275" s="16"/>
      <c r="J275" s="4"/>
    </row>
    <row r="276" spans="7:10" x14ac:dyDescent="0.25">
      <c r="G276" s="11"/>
      <c r="H276" s="16"/>
      <c r="J276" s="4"/>
    </row>
    <row r="277" spans="7:10" x14ac:dyDescent="0.25">
      <c r="G277" s="11"/>
      <c r="H277" s="16"/>
      <c r="J277" s="4"/>
    </row>
    <row r="278" spans="7:10" x14ac:dyDescent="0.25">
      <c r="G278" s="11"/>
      <c r="H278" s="16"/>
      <c r="J278" s="4"/>
    </row>
    <row r="279" spans="7:10" x14ac:dyDescent="0.25">
      <c r="G279" s="11"/>
      <c r="H279" s="16"/>
      <c r="J279" s="4"/>
    </row>
    <row r="280" spans="7:10" x14ac:dyDescent="0.25">
      <c r="G280" s="11"/>
      <c r="H280" s="16"/>
      <c r="J280" s="4"/>
    </row>
    <row r="281" spans="7:10" x14ac:dyDescent="0.25">
      <c r="G281" s="11"/>
      <c r="H281" s="16"/>
      <c r="J281" s="4"/>
    </row>
    <row r="282" spans="7:10" x14ac:dyDescent="0.25">
      <c r="G282" s="11"/>
      <c r="H282" s="16"/>
      <c r="J282" s="4"/>
    </row>
    <row r="283" spans="7:10" x14ac:dyDescent="0.25">
      <c r="G283" s="11"/>
      <c r="H283" s="16"/>
      <c r="J283" s="4"/>
    </row>
    <row r="284" spans="7:10" x14ac:dyDescent="0.25">
      <c r="G284" s="11"/>
      <c r="H284" s="16"/>
      <c r="J284" s="4"/>
    </row>
    <row r="285" spans="7:10" x14ac:dyDescent="0.25">
      <c r="G285" s="11"/>
      <c r="H285" s="16"/>
      <c r="J285" s="4"/>
    </row>
    <row r="286" spans="7:10" x14ac:dyDescent="0.25">
      <c r="G286" s="11"/>
      <c r="H286" s="16"/>
      <c r="J286" s="4"/>
    </row>
    <row r="287" spans="7:10" x14ac:dyDescent="0.25">
      <c r="G287" s="11"/>
      <c r="H287" s="16"/>
      <c r="J287" s="4"/>
    </row>
    <row r="288" spans="7:10" x14ac:dyDescent="0.25">
      <c r="G288" s="11"/>
      <c r="H288" s="16"/>
      <c r="J288" s="4"/>
    </row>
    <row r="289" spans="7:10" x14ac:dyDescent="0.25">
      <c r="G289" s="11"/>
      <c r="H289" s="16"/>
      <c r="J289" s="4"/>
    </row>
    <row r="290" spans="7:10" x14ac:dyDescent="0.25">
      <c r="G290" s="11"/>
      <c r="H290" s="16"/>
      <c r="J290" s="4"/>
    </row>
    <row r="291" spans="7:10" x14ac:dyDescent="0.25">
      <c r="G291" s="11"/>
      <c r="H291" s="16"/>
      <c r="J291" s="4"/>
    </row>
    <row r="292" spans="7:10" x14ac:dyDescent="0.25">
      <c r="G292" s="11"/>
      <c r="H292" s="16"/>
      <c r="J292" s="4"/>
    </row>
    <row r="293" spans="7:10" x14ac:dyDescent="0.25">
      <c r="G293" s="11"/>
      <c r="H293" s="16"/>
      <c r="J293" s="4"/>
    </row>
    <row r="294" spans="7:10" x14ac:dyDescent="0.25">
      <c r="G294" s="11"/>
      <c r="H294" s="16"/>
      <c r="J294" s="4"/>
    </row>
    <row r="295" spans="7:10" x14ac:dyDescent="0.25">
      <c r="G295" s="11"/>
      <c r="H295" s="16"/>
      <c r="J295" s="4"/>
    </row>
    <row r="296" spans="7:10" x14ac:dyDescent="0.25">
      <c r="G296" s="11"/>
      <c r="H296" s="16"/>
      <c r="J296" s="4"/>
    </row>
    <row r="297" spans="7:10" x14ac:dyDescent="0.25">
      <c r="G297" s="11"/>
      <c r="H297" s="16"/>
      <c r="J297" s="4"/>
    </row>
    <row r="298" spans="7:10" x14ac:dyDescent="0.25">
      <c r="G298" s="11"/>
      <c r="H298" s="16"/>
      <c r="J298" s="4"/>
    </row>
    <row r="299" spans="7:10" x14ac:dyDescent="0.25">
      <c r="G299" s="11"/>
      <c r="H299" s="16"/>
      <c r="J299" s="4"/>
    </row>
    <row r="300" spans="7:10" x14ac:dyDescent="0.25">
      <c r="G300" s="11"/>
      <c r="H300" s="16"/>
      <c r="J300" s="4"/>
    </row>
    <row r="301" spans="7:10" x14ac:dyDescent="0.25">
      <c r="G301" s="11"/>
      <c r="H301" s="16"/>
      <c r="J301" s="4"/>
    </row>
    <row r="302" spans="7:10" x14ac:dyDescent="0.25">
      <c r="G302" s="11"/>
      <c r="H302" s="16"/>
      <c r="J302" s="4"/>
    </row>
    <row r="303" spans="7:10" x14ac:dyDescent="0.25">
      <c r="G303" s="11"/>
      <c r="H303" s="16"/>
      <c r="J303" s="4"/>
    </row>
    <row r="304" spans="7:10" x14ac:dyDescent="0.25">
      <c r="G304" s="11"/>
      <c r="H304" s="16"/>
      <c r="J304" s="4"/>
    </row>
    <row r="305" spans="7:10" x14ac:dyDescent="0.25">
      <c r="G305" s="11"/>
      <c r="H305" s="16"/>
      <c r="J305" s="4"/>
    </row>
    <row r="306" spans="7:10" x14ac:dyDescent="0.25">
      <c r="G306" s="11"/>
      <c r="H306" s="16"/>
      <c r="J306" s="4"/>
    </row>
    <row r="307" spans="7:10" x14ac:dyDescent="0.25">
      <c r="G307" s="11"/>
      <c r="H307" s="16"/>
      <c r="J307" s="4"/>
    </row>
    <row r="308" spans="7:10" x14ac:dyDescent="0.25">
      <c r="G308" s="11"/>
      <c r="H308" s="16"/>
      <c r="J308" s="4"/>
    </row>
    <row r="309" spans="7:10" x14ac:dyDescent="0.25">
      <c r="G309" s="11"/>
      <c r="H309" s="16"/>
      <c r="J309" s="4"/>
    </row>
    <row r="310" spans="7:10" x14ac:dyDescent="0.25">
      <c r="G310" s="11"/>
      <c r="H310" s="16"/>
      <c r="J310" s="4"/>
    </row>
    <row r="311" spans="7:10" x14ac:dyDescent="0.25">
      <c r="G311" s="11"/>
      <c r="H311" s="16"/>
      <c r="J311" s="4"/>
    </row>
    <row r="312" spans="7:10" x14ac:dyDescent="0.25">
      <c r="G312" s="11"/>
      <c r="H312" s="16"/>
      <c r="J312" s="4"/>
    </row>
    <row r="313" spans="7:10" x14ac:dyDescent="0.25">
      <c r="G313" s="11"/>
      <c r="H313" s="16"/>
      <c r="J313" s="4"/>
    </row>
    <row r="314" spans="7:10" x14ac:dyDescent="0.25">
      <c r="G314" s="11"/>
      <c r="H314" s="16"/>
      <c r="J314" s="4"/>
    </row>
    <row r="315" spans="7:10" x14ac:dyDescent="0.25">
      <c r="G315" s="11"/>
      <c r="H315" s="16"/>
      <c r="J315" s="4"/>
    </row>
    <row r="316" spans="7:10" x14ac:dyDescent="0.25">
      <c r="G316" s="11"/>
      <c r="H316" s="16"/>
      <c r="J316" s="4"/>
    </row>
    <row r="317" spans="7:10" x14ac:dyDescent="0.25">
      <c r="G317" s="11"/>
      <c r="H317" s="16"/>
      <c r="J317" s="4"/>
    </row>
    <row r="318" spans="7:10" x14ac:dyDescent="0.25">
      <c r="G318" s="11"/>
      <c r="H318" s="16"/>
      <c r="J318" s="4"/>
    </row>
    <row r="319" spans="7:10" x14ac:dyDescent="0.25">
      <c r="G319" s="11"/>
      <c r="H319" s="16"/>
      <c r="J319" s="4"/>
    </row>
    <row r="320" spans="7:10" x14ac:dyDescent="0.25">
      <c r="G320" s="11"/>
      <c r="H320" s="16"/>
      <c r="J320" s="4"/>
    </row>
    <row r="321" spans="7:10" x14ac:dyDescent="0.25">
      <c r="G321" s="11"/>
      <c r="H321" s="16"/>
      <c r="J321" s="4"/>
    </row>
    <row r="322" spans="7:10" x14ac:dyDescent="0.25">
      <c r="G322" s="11"/>
      <c r="H322" s="16"/>
      <c r="J322" s="4"/>
    </row>
    <row r="323" spans="7:10" x14ac:dyDescent="0.25">
      <c r="G323" s="11"/>
      <c r="H323" s="16"/>
      <c r="J323" s="4"/>
    </row>
    <row r="324" spans="7:10" x14ac:dyDescent="0.25">
      <c r="G324" s="11"/>
      <c r="H324" s="16"/>
      <c r="J324" s="4"/>
    </row>
    <row r="325" spans="7:10" x14ac:dyDescent="0.25">
      <c r="G325" s="11"/>
      <c r="H325" s="16"/>
      <c r="J325" s="4"/>
    </row>
    <row r="326" spans="7:10" x14ac:dyDescent="0.25">
      <c r="G326" s="11"/>
      <c r="H326" s="16"/>
      <c r="J326" s="4"/>
    </row>
    <row r="327" spans="7:10" x14ac:dyDescent="0.25">
      <c r="G327" s="11"/>
      <c r="H327" s="16"/>
      <c r="J327" s="4"/>
    </row>
    <row r="328" spans="7:10" x14ac:dyDescent="0.25">
      <c r="G328" s="11"/>
      <c r="H328" s="16"/>
      <c r="J328" s="4"/>
    </row>
    <row r="329" spans="7:10" x14ac:dyDescent="0.25">
      <c r="G329" s="11"/>
      <c r="H329" s="16"/>
      <c r="J329" s="4"/>
    </row>
    <row r="330" spans="7:10" x14ac:dyDescent="0.25">
      <c r="G330" s="11"/>
      <c r="H330" s="16"/>
      <c r="J330" s="4"/>
    </row>
    <row r="331" spans="7:10" x14ac:dyDescent="0.25">
      <c r="G331" s="11"/>
      <c r="H331" s="16"/>
      <c r="J331" s="4"/>
    </row>
    <row r="332" spans="7:10" x14ac:dyDescent="0.25">
      <c r="G332" s="11"/>
      <c r="H332" s="16"/>
      <c r="J332" s="4"/>
    </row>
    <row r="333" spans="7:10" x14ac:dyDescent="0.25">
      <c r="G333" s="11"/>
      <c r="H333" s="16"/>
      <c r="J333" s="4"/>
    </row>
    <row r="334" spans="7:10" x14ac:dyDescent="0.25">
      <c r="G334" s="11"/>
      <c r="H334" s="16"/>
      <c r="J334" s="4"/>
    </row>
    <row r="335" spans="7:10" x14ac:dyDescent="0.25">
      <c r="G335" s="11"/>
      <c r="H335" s="16"/>
      <c r="J335" s="4"/>
    </row>
    <row r="336" spans="7:10" x14ac:dyDescent="0.25">
      <c r="G336" s="11"/>
      <c r="H336" s="16"/>
      <c r="J336" s="4"/>
    </row>
    <row r="337" spans="7:10" x14ac:dyDescent="0.25">
      <c r="G337" s="11"/>
      <c r="H337" s="16"/>
      <c r="J337" s="4"/>
    </row>
    <row r="338" spans="7:10" x14ac:dyDescent="0.25">
      <c r="G338" s="11"/>
      <c r="H338" s="16"/>
      <c r="J338" s="4"/>
    </row>
    <row r="339" spans="7:10" x14ac:dyDescent="0.25">
      <c r="G339" s="11"/>
      <c r="H339" s="16"/>
      <c r="J339" s="4"/>
    </row>
    <row r="340" spans="7:10" x14ac:dyDescent="0.25">
      <c r="G340" s="11"/>
      <c r="H340" s="16"/>
      <c r="J340" s="4"/>
    </row>
    <row r="341" spans="7:10" x14ac:dyDescent="0.25">
      <c r="G341" s="11"/>
      <c r="H341" s="16"/>
      <c r="J341" s="4"/>
    </row>
    <row r="342" spans="7:10" x14ac:dyDescent="0.25">
      <c r="G342" s="11"/>
      <c r="H342" s="16"/>
      <c r="J342" s="4"/>
    </row>
    <row r="343" spans="7:10" x14ac:dyDescent="0.25">
      <c r="G343" s="11"/>
      <c r="H343" s="16"/>
      <c r="J343" s="4"/>
    </row>
    <row r="344" spans="7:10" x14ac:dyDescent="0.25">
      <c r="G344" s="11"/>
      <c r="H344" s="16"/>
      <c r="J344" s="4"/>
    </row>
    <row r="345" spans="7:10" x14ac:dyDescent="0.25">
      <c r="G345" s="11"/>
      <c r="H345" s="16"/>
      <c r="J345" s="4"/>
    </row>
    <row r="346" spans="7:10" x14ac:dyDescent="0.25">
      <c r="G346" s="11"/>
      <c r="H346" s="16"/>
      <c r="J346" s="4"/>
    </row>
    <row r="347" spans="7:10" x14ac:dyDescent="0.25">
      <c r="G347" s="11"/>
      <c r="H347" s="16"/>
      <c r="J347" s="4"/>
    </row>
    <row r="348" spans="7:10" x14ac:dyDescent="0.25">
      <c r="G348" s="11"/>
      <c r="H348" s="16"/>
      <c r="J348" s="4"/>
    </row>
    <row r="349" spans="7:10" x14ac:dyDescent="0.25">
      <c r="G349" s="11"/>
      <c r="H349" s="16"/>
      <c r="J349" s="4"/>
    </row>
    <row r="350" spans="7:10" x14ac:dyDescent="0.25">
      <c r="G350" s="11"/>
      <c r="H350" s="16"/>
      <c r="J350" s="4"/>
    </row>
    <row r="351" spans="7:10" x14ac:dyDescent="0.25">
      <c r="G351" s="11"/>
      <c r="H351" s="16"/>
      <c r="J351" s="4"/>
    </row>
    <row r="352" spans="7:10" x14ac:dyDescent="0.25">
      <c r="G352" s="11"/>
      <c r="H352" s="16"/>
      <c r="J352" s="4"/>
    </row>
    <row r="353" spans="7:10" x14ac:dyDescent="0.25">
      <c r="G353" s="11"/>
      <c r="H353" s="16"/>
      <c r="J353" s="4"/>
    </row>
    <row r="354" spans="7:10" x14ac:dyDescent="0.25">
      <c r="G354" s="11"/>
      <c r="H354" s="16"/>
      <c r="J354" s="4"/>
    </row>
    <row r="355" spans="7:10" x14ac:dyDescent="0.25">
      <c r="G355" s="11"/>
      <c r="H355" s="16"/>
      <c r="J355" s="4"/>
    </row>
    <row r="356" spans="7:10" x14ac:dyDescent="0.25">
      <c r="G356" s="11"/>
      <c r="H356" s="16"/>
      <c r="J356" s="4"/>
    </row>
    <row r="357" spans="7:10" x14ac:dyDescent="0.25">
      <c r="G357" s="11"/>
      <c r="H357" s="16"/>
      <c r="J357" s="4"/>
    </row>
    <row r="358" spans="7:10" x14ac:dyDescent="0.25">
      <c r="G358" s="11"/>
      <c r="H358" s="16"/>
      <c r="J358" s="4"/>
    </row>
    <row r="359" spans="7:10" x14ac:dyDescent="0.25">
      <c r="G359" s="11"/>
      <c r="H359" s="16"/>
      <c r="J359" s="4"/>
    </row>
    <row r="360" spans="7:10" x14ac:dyDescent="0.25">
      <c r="G360" s="11"/>
      <c r="H360" s="16"/>
      <c r="J360" s="4"/>
    </row>
    <row r="361" spans="7:10" x14ac:dyDescent="0.25">
      <c r="G361" s="11"/>
      <c r="H361" s="16"/>
      <c r="J361" s="4"/>
    </row>
    <row r="362" spans="7:10" x14ac:dyDescent="0.25">
      <c r="G362" s="11"/>
      <c r="H362" s="16"/>
      <c r="J362" s="4"/>
    </row>
    <row r="363" spans="7:10" x14ac:dyDescent="0.25">
      <c r="G363" s="11"/>
      <c r="H363" s="16"/>
      <c r="J363" s="4"/>
    </row>
    <row r="364" spans="7:10" x14ac:dyDescent="0.25">
      <c r="G364" s="11"/>
      <c r="H364" s="16"/>
      <c r="J364" s="4"/>
    </row>
    <row r="365" spans="7:10" x14ac:dyDescent="0.25">
      <c r="G365" s="11"/>
      <c r="H365" s="16"/>
      <c r="J365" s="4"/>
    </row>
    <row r="366" spans="7:10" x14ac:dyDescent="0.25">
      <c r="G366" s="11"/>
      <c r="H366" s="16"/>
      <c r="J366" s="4"/>
    </row>
    <row r="367" spans="7:10" x14ac:dyDescent="0.25">
      <c r="G367" s="11"/>
      <c r="H367" s="16"/>
      <c r="J367" s="4"/>
    </row>
    <row r="368" spans="7:10" x14ac:dyDescent="0.25">
      <c r="G368" s="11"/>
      <c r="H368" s="16"/>
      <c r="J368" s="4"/>
    </row>
    <row r="369" spans="7:10" x14ac:dyDescent="0.25">
      <c r="G369" s="11"/>
      <c r="H369" s="16"/>
      <c r="J369" s="4"/>
    </row>
    <row r="370" spans="7:10" x14ac:dyDescent="0.25">
      <c r="G370" s="11"/>
      <c r="H370" s="16"/>
      <c r="J370" s="4"/>
    </row>
    <row r="371" spans="7:10" x14ac:dyDescent="0.25">
      <c r="G371" s="11"/>
      <c r="H371" s="16"/>
      <c r="J371" s="4"/>
    </row>
    <row r="372" spans="7:10" x14ac:dyDescent="0.25">
      <c r="G372" s="11"/>
      <c r="H372" s="16"/>
      <c r="J372" s="4"/>
    </row>
    <row r="373" spans="7:10" x14ac:dyDescent="0.25">
      <c r="G373" s="11"/>
      <c r="H373" s="16"/>
      <c r="J373" s="4"/>
    </row>
    <row r="374" spans="7:10" x14ac:dyDescent="0.25">
      <c r="G374" s="11"/>
      <c r="H374" s="16"/>
      <c r="J374" s="4"/>
    </row>
    <row r="375" spans="7:10" x14ac:dyDescent="0.25">
      <c r="G375" s="11"/>
      <c r="H375" s="16"/>
      <c r="J375" s="4"/>
    </row>
    <row r="376" spans="7:10" x14ac:dyDescent="0.25">
      <c r="G376" s="11"/>
      <c r="H376" s="16"/>
      <c r="J376" s="4"/>
    </row>
    <row r="377" spans="7:10" x14ac:dyDescent="0.25">
      <c r="G377" s="11"/>
      <c r="H377" s="16"/>
      <c r="J377" s="4"/>
    </row>
    <row r="378" spans="7:10" x14ac:dyDescent="0.25">
      <c r="G378" s="11"/>
      <c r="H378" s="16"/>
      <c r="J378" s="4"/>
    </row>
    <row r="379" spans="7:10" x14ac:dyDescent="0.25">
      <c r="G379" s="11"/>
      <c r="H379" s="16"/>
      <c r="J379" s="4"/>
    </row>
    <row r="380" spans="7:10" x14ac:dyDescent="0.25">
      <c r="G380" s="11"/>
      <c r="H380" s="16"/>
      <c r="J380" s="4"/>
    </row>
    <row r="381" spans="7:10" x14ac:dyDescent="0.25">
      <c r="G381" s="11"/>
      <c r="H381" s="16"/>
      <c r="J381" s="4"/>
    </row>
    <row r="382" spans="7:10" x14ac:dyDescent="0.25">
      <c r="G382" s="11"/>
      <c r="H382" s="16"/>
      <c r="J382" s="4"/>
    </row>
    <row r="383" spans="7:10" x14ac:dyDescent="0.25">
      <c r="G383" s="11"/>
      <c r="H383" s="16"/>
      <c r="J383" s="4"/>
    </row>
    <row r="384" spans="7:10" x14ac:dyDescent="0.25">
      <c r="G384" s="11"/>
      <c r="H384" s="16"/>
      <c r="J384" s="4"/>
    </row>
    <row r="385" spans="7:10" x14ac:dyDescent="0.25">
      <c r="G385" s="11"/>
      <c r="H385" s="16"/>
      <c r="J385" s="4"/>
    </row>
    <row r="386" spans="7:10" x14ac:dyDescent="0.25">
      <c r="G386" s="11"/>
      <c r="H386" s="16"/>
      <c r="J386" s="4"/>
    </row>
    <row r="387" spans="7:10" x14ac:dyDescent="0.25">
      <c r="G387" s="11"/>
      <c r="H387" s="16"/>
      <c r="J387" s="4"/>
    </row>
    <row r="388" spans="7:10" x14ac:dyDescent="0.25">
      <c r="G388" s="11"/>
      <c r="H388" s="16"/>
      <c r="J388" s="4"/>
    </row>
    <row r="389" spans="7:10" x14ac:dyDescent="0.25">
      <c r="G389" s="11"/>
      <c r="H389" s="16"/>
      <c r="J389" s="4"/>
    </row>
    <row r="390" spans="7:10" x14ac:dyDescent="0.25">
      <c r="G390" s="11"/>
      <c r="H390" s="16"/>
      <c r="J390" s="4"/>
    </row>
    <row r="391" spans="7:10" x14ac:dyDescent="0.25">
      <c r="G391" s="11"/>
      <c r="H391" s="16"/>
      <c r="J391" s="4"/>
    </row>
    <row r="392" spans="7:10" x14ac:dyDescent="0.25">
      <c r="G392" s="11"/>
      <c r="H392" s="16"/>
      <c r="J392" s="4"/>
    </row>
    <row r="393" spans="7:10" x14ac:dyDescent="0.25">
      <c r="G393" s="11"/>
      <c r="H393" s="16"/>
      <c r="J393" s="4"/>
    </row>
    <row r="394" spans="7:10" x14ac:dyDescent="0.25">
      <c r="G394" s="11"/>
      <c r="H394" s="16"/>
      <c r="J394" s="4"/>
    </row>
    <row r="395" spans="7:10" x14ac:dyDescent="0.25">
      <c r="G395" s="11"/>
      <c r="H395" s="16"/>
      <c r="J395" s="4"/>
    </row>
    <row r="396" spans="7:10" x14ac:dyDescent="0.25">
      <c r="G396" s="11"/>
      <c r="H396" s="16"/>
      <c r="J396" s="4"/>
    </row>
    <row r="397" spans="7:10" x14ac:dyDescent="0.25">
      <c r="G397" s="11"/>
      <c r="H397" s="16"/>
      <c r="J397" s="4"/>
    </row>
    <row r="398" spans="7:10" x14ac:dyDescent="0.25">
      <c r="G398" s="11"/>
      <c r="H398" s="16"/>
      <c r="J398" s="4"/>
    </row>
    <row r="399" spans="7:10" x14ac:dyDescent="0.25">
      <c r="G399" s="11"/>
      <c r="H399" s="16"/>
      <c r="J399" s="4"/>
    </row>
    <row r="400" spans="7:10" x14ac:dyDescent="0.25">
      <c r="G400" s="11"/>
      <c r="H400" s="16"/>
      <c r="J400" s="4"/>
    </row>
    <row r="401" spans="7:10" x14ac:dyDescent="0.25">
      <c r="G401" s="11"/>
      <c r="H401" s="16"/>
      <c r="J401" s="4"/>
    </row>
    <row r="402" spans="7:10" x14ac:dyDescent="0.25">
      <c r="G402" s="11"/>
      <c r="H402" s="16"/>
      <c r="J402" s="4"/>
    </row>
    <row r="403" spans="7:10" x14ac:dyDescent="0.25">
      <c r="G403" s="11"/>
      <c r="H403" s="16"/>
      <c r="J403" s="4"/>
    </row>
    <row r="404" spans="7:10" x14ac:dyDescent="0.25">
      <c r="G404" s="11"/>
      <c r="H404" s="16"/>
      <c r="J404" s="4"/>
    </row>
    <row r="405" spans="7:10" x14ac:dyDescent="0.25">
      <c r="G405" s="11"/>
      <c r="H405" s="16"/>
      <c r="J405" s="4"/>
    </row>
    <row r="406" spans="7:10" x14ac:dyDescent="0.25">
      <c r="G406" s="11"/>
      <c r="H406" s="16"/>
      <c r="J406" s="4"/>
    </row>
    <row r="407" spans="7:10" x14ac:dyDescent="0.25">
      <c r="G407" s="11"/>
      <c r="H407" s="16"/>
      <c r="J407" s="4"/>
    </row>
    <row r="408" spans="7:10" x14ac:dyDescent="0.25">
      <c r="G408" s="11"/>
      <c r="H408" s="16"/>
      <c r="J408" s="4"/>
    </row>
    <row r="409" spans="7:10" x14ac:dyDescent="0.25">
      <c r="G409" s="11"/>
      <c r="H409" s="16"/>
      <c r="J409" s="4"/>
    </row>
    <row r="410" spans="7:10" x14ac:dyDescent="0.25">
      <c r="G410" s="11"/>
      <c r="H410" s="16"/>
      <c r="J41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Biskupské gymnázium Bohuslava Balbína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Vojáček Jiří</dc:creator>
  <cp:lastModifiedBy>Bouma Ondřej</cp:lastModifiedBy>
  <dcterms:created xsi:type="dcterms:W3CDTF">2017-05-02T07:45:12Z</dcterms:created>
  <dcterms:modified xsi:type="dcterms:W3CDTF">2017-05-02T09:57:43Z</dcterms:modified>
</cp:coreProperties>
</file>